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2165" tabRatio="635" firstSheet="2" activeTab="3"/>
  </bookViews>
  <sheets>
    <sheet name="Instruction Proposed Price" sheetId="1" r:id="rId1"/>
    <sheet name="Insruction for Budget" sheetId="2" r:id="rId2"/>
    <sheet name="Base Period Price" sheetId="3" r:id="rId3"/>
    <sheet name="1st Option Period Price" sheetId="4" r:id="rId4"/>
    <sheet name="2nd Option Period Price" sheetId="5" r:id="rId5"/>
    <sheet name="Budget" sheetId="6" r:id="rId6"/>
    <sheet name="Budget Subcategory" sheetId="7" r:id="rId7"/>
    <sheet name="Grand Total Price" sheetId="8" r:id="rId8"/>
  </sheets>
  <definedNames>
    <definedName name="_Toc70929888" localSheetId="0">'Instruction Proposed Price'!$A$1</definedName>
    <definedName name="_xlnm.Print_Area" localSheetId="3">'1st Option Period Price'!$A$1:$D$24</definedName>
    <definedName name="_xlnm.Print_Area" localSheetId="2">'Base Period Price'!$A$1:$E$26</definedName>
    <definedName name="_xlnm.Print_Area" localSheetId="7">'Grand Total Price'!$A$1:$F$27</definedName>
    <definedName name="_xlnm.Print_Area" localSheetId="0">'Instruction Proposed Price'!$A$1:$A$54</definedName>
  </definedNames>
  <calcPr fullCalcOnLoad="1"/>
</workbook>
</file>

<file path=xl/sharedStrings.xml><?xml version="1.0" encoding="utf-8"?>
<sst xmlns="http://schemas.openxmlformats.org/spreadsheetml/2006/main" count="215" uniqueCount="165">
  <si>
    <t>PRIVATIZATION OF CHILD SUPPORT SERVICES IN BALTIMORE CITY</t>
  </si>
  <si>
    <t>Required Services</t>
  </si>
  <si>
    <t>No.</t>
  </si>
  <si>
    <t>Total Fully-Loaded Fixed Price</t>
  </si>
  <si>
    <t>A</t>
  </si>
  <si>
    <t>B</t>
  </si>
  <si>
    <t>C</t>
  </si>
  <si>
    <t>Company Name</t>
  </si>
  <si>
    <t>Federal Tax ID Number</t>
  </si>
  <si>
    <t>Printed Name and Title of Person Authorized to Bind Services, Statements &amp; Prices</t>
  </si>
  <si>
    <t>Signature of Person Authorized to Bind Services, Statements &amp; Prices</t>
  </si>
  <si>
    <t>Date</t>
  </si>
  <si>
    <t>BUDGET SUMMARY PAGE</t>
  </si>
  <si>
    <t>D</t>
  </si>
  <si>
    <t>F</t>
  </si>
  <si>
    <t>G</t>
  </si>
  <si>
    <t>H</t>
  </si>
  <si>
    <t>E</t>
  </si>
  <si>
    <t xml:space="preserve">The fully-loaded Fixed Prices shall be inclusive of all direct and indirect cost and profit associated with providing Privatization of Child Support Services in Baltimore City. </t>
  </si>
  <si>
    <t xml:space="preserve">The fully-loaded Fixed Prices shall be inclusive of all direct and indirect cost and profit associated with providing Privatization of Child Support Services </t>
  </si>
  <si>
    <t>FINANCIAL PROPOSAL FORM</t>
  </si>
  <si>
    <t>FINANCIAL PROPOSAL FROM (BASE CONTRACT PERIOD)</t>
  </si>
  <si>
    <t>This Page is designed to automatically calculate the Grand Total of Base Contract Price and Option Contract Price (Column H)</t>
  </si>
  <si>
    <t>in Baltimore City.  No Increases in the fully-loaded Fixed Prices are allowed except as provided on this Pricing Proposal</t>
  </si>
  <si>
    <t>No Increases in the fully-loaded Fixed Prices are allowed except as provided on this Pricing Proposal</t>
  </si>
  <si>
    <t xml:space="preserve">In order to assist Offerors in the preparation of their Financial Proposal and to comply with the requirements of this </t>
  </si>
  <si>
    <t xml:space="preserve">solicitation, Financial Proposal Instructions and a Financial Proposal Form have been prepared.  Offerors shall submit </t>
  </si>
  <si>
    <t xml:space="preserve">their Financial Proposal on the Financial Proposal Form in accordance with the instructions on the Financial Proposal </t>
  </si>
  <si>
    <t xml:space="preserve">Form and as specified herein.  Do not alter the Financial Proposal Form or the Proposal may be determined to be not </t>
  </si>
  <si>
    <t xml:space="preserve">reasonably susceptible of being selected for award.  The Financial Proposal Form is to be signed and dated, where </t>
  </si>
  <si>
    <t xml:space="preserve">requested, by an individual who is authorized to bind the Offeror to the prices entered on the Financial Proposal Form.  </t>
  </si>
  <si>
    <t xml:space="preserve">The Financial Proposal Form is used to calculate the Offeror’s TOTAL PROPOSAL PRICE.  Follow these instructions </t>
  </si>
  <si>
    <t xml:space="preserve">carefully when completing your Financial Proposal Form:  </t>
  </si>
  <si>
    <t>and may not be contingent on any other factor or condition in any manner.</t>
  </si>
  <si>
    <t>Prices.</t>
  </si>
  <si>
    <t xml:space="preserve">D) Any goods or services required through this RFP and proposed by the vendor at No Cost to the State must be clearly </t>
  </si>
  <si>
    <t xml:space="preserve">E) Every blank which needs to be filled in every Financial Proposal Form shall be typed in the EXCEL version of the form. </t>
  </si>
  <si>
    <t>No need to type in the blanks for Total Prices which will be automatically calculated.</t>
  </si>
  <si>
    <t xml:space="preserve">F) Except as instructed on the Financial Proposal Form, nothing shall be entered on or attached to the Financial Proposal </t>
  </si>
  <si>
    <t xml:space="preserve">Form that alters or proposes conditions or contingencies on the prices.  Alterations and/or conditions may render the </t>
  </si>
  <si>
    <t>Proposal not reasonably susceptible of being selected for award.</t>
  </si>
  <si>
    <t xml:space="preserve">G) It is imperative that the prices included on the Financial Proposal Form have been entered correctly and calculated </t>
  </si>
  <si>
    <t xml:space="preserve">accurately by the Offeror and that the respective total prices agree with the entries on the Financial Proposal Form.  </t>
  </si>
  <si>
    <t xml:space="preserve">Any incorrect entries or inaccurate calculations by the Offeror will be treated as provided in COMAR 21.05.03.03E </t>
  </si>
  <si>
    <t>and 21.05.02.12, and may cause the Proposal to be rejected.</t>
  </si>
  <si>
    <t xml:space="preserve">H) If option years are included, Offerors must submit pricing for each option year.  Any option to renew will be exercised </t>
  </si>
  <si>
    <t xml:space="preserve">at the sole discretion of the State and will comply with all terms and conditions in force at the time the option is exercised.  </t>
  </si>
  <si>
    <t xml:space="preserve">      If exercised, the option period shall be for a period identified in the RFP at the prices entered in the Financial Proposal Form.</t>
  </si>
  <si>
    <t xml:space="preserve">      the provision of services as required by the RFP.  The Financial Proposal price shall include, but is not limited to, all: labor, </t>
  </si>
  <si>
    <t xml:space="preserve">      profit/overhead, general operating, administrative, and all other expenses and costs necessary to perform the work set </t>
  </si>
  <si>
    <t xml:space="preserve">      forth in the solicitation.  No other amounts will be paid to the Contractor.  If labor rates are requested, those amounts </t>
  </si>
  <si>
    <t xml:space="preserve">      shall be fully-loaded rates; no overtime amounts will be paid.</t>
  </si>
  <si>
    <t xml:space="preserve">J) Unless indicated elsewhere in the RFP, sample amounts used for calculations on the Financial Proposal Form are </t>
  </si>
  <si>
    <t xml:space="preserve">typically estimates for evaluation purposes only.  Unless stated otherwise in the RFP, the Department does not guarantee </t>
  </si>
  <si>
    <t xml:space="preserve">K) Failure to adhere to any of these instructions may result in the Proposal being determined not reasonably susceptible </t>
  </si>
  <si>
    <t>of being selected for award.</t>
  </si>
  <si>
    <t xml:space="preserve">      previous pages and calculated automatically.</t>
  </si>
  <si>
    <t>A) All Prices, which need to be proposed, must be clearly entered in full dollars without any cents, e.g., $25; $50 etc.</t>
  </si>
  <si>
    <t xml:space="preserve">B) All Prices must be the actual price per unit the State will pay for the specific item or service identified in this RFP </t>
  </si>
  <si>
    <t>entered in the Price, if appropriate, and Extended Price with $0.00.</t>
  </si>
  <si>
    <t>a minimum or maximum number of usage in the performance of this Contract.</t>
  </si>
  <si>
    <t>period and Year #2 of the Option period.  Total for all proposed prices for the Option years will be automatically calculated.</t>
  </si>
  <si>
    <t>Please also fill in the information about the Company, Authorized Person, Signature and Date in the spaces provided.</t>
  </si>
  <si>
    <t>Year 1 - Base Contract</t>
  </si>
  <si>
    <t>Year 2 - Base Contract</t>
  </si>
  <si>
    <t>Year 3 - Base Contract</t>
  </si>
  <si>
    <t xml:space="preserve">90-DAY TRANSITION-IN PERIOD </t>
  </si>
  <si>
    <t xml:space="preserve">Year 1 - Option Contract </t>
  </si>
  <si>
    <t>Year 2 - Option Contract</t>
  </si>
  <si>
    <t xml:space="preserve">I) All Financial Proposal prices entered are to be fully loaded prices that include all costs/expenses associated with </t>
  </si>
  <si>
    <t>Authorized Person, Signature and Date in the spaces provided.</t>
  </si>
  <si>
    <t>INSTRUCTIONS FOR BALTIMORE CITY PRIVATIZATION BUDGET SHEET</t>
  </si>
  <si>
    <t xml:space="preserve">Complete the top of the budget document with the requested Offeror's information.  </t>
  </si>
  <si>
    <t>This area must be completed in its entirety.</t>
  </si>
  <si>
    <r>
      <t xml:space="preserve">Under </t>
    </r>
    <r>
      <rPr>
        <b/>
        <sz val="11"/>
        <color indexed="8"/>
        <rFont val="Calibri"/>
        <family val="2"/>
      </rPr>
      <t>" Proposed Budget"</t>
    </r>
    <r>
      <rPr>
        <sz val="10"/>
        <rFont val="Arial"/>
        <family val="0"/>
      </rPr>
      <t xml:space="preserve"> record the total dollar amount of each line item for each year of the </t>
    </r>
  </si>
  <si>
    <t xml:space="preserve">contract, including option years. </t>
  </si>
  <si>
    <t>Under category item #8, Indirect Cost, if the cost exceeds 10% of the Grand Total per year, provide</t>
  </si>
  <si>
    <t xml:space="preserve"> an explanation and justification for same on a separate sheet to be included with the Price Proposal.</t>
  </si>
  <si>
    <t>Under category item #9, Other, the Offeror should specfically identify all sub-category line items on</t>
  </si>
  <si>
    <t>BALTIMORE CITY PRIVATIZATION BUDGET SHEET</t>
  </si>
  <si>
    <t>CONTRACTOR:</t>
  </si>
  <si>
    <t>FEDERAL ID:</t>
  </si>
  <si>
    <t>MONTH/YEAR:</t>
  </si>
  <si>
    <t>Object Class Category</t>
  </si>
  <si>
    <t>Proposed Budget Base Year 1</t>
  </si>
  <si>
    <t>Proposed Budget Base Year 2</t>
  </si>
  <si>
    <t>Proposed Budget Base Year 3</t>
  </si>
  <si>
    <t>Proposed Budget Option Year 1</t>
  </si>
  <si>
    <t>Proposed Budget Option Year 2</t>
  </si>
  <si>
    <t>Personnel</t>
  </si>
  <si>
    <t>Fringe Benefits</t>
  </si>
  <si>
    <t>Travel</t>
  </si>
  <si>
    <t>Supplies</t>
  </si>
  <si>
    <t>Equipment</t>
  </si>
  <si>
    <t xml:space="preserve">Advertising </t>
  </si>
  <si>
    <t>Rent</t>
  </si>
  <si>
    <t>Indirect Cost</t>
  </si>
  <si>
    <t>Other (from Subcategory Tab)</t>
  </si>
  <si>
    <t>Sub-category</t>
  </si>
  <si>
    <t>Other</t>
  </si>
  <si>
    <t>a</t>
  </si>
  <si>
    <t>b</t>
  </si>
  <si>
    <t>c</t>
  </si>
  <si>
    <t>d</t>
  </si>
  <si>
    <t>e</t>
  </si>
  <si>
    <t>f</t>
  </si>
  <si>
    <t>g</t>
  </si>
  <si>
    <t>h</t>
  </si>
  <si>
    <t>i</t>
  </si>
  <si>
    <t>j</t>
  </si>
  <si>
    <t>k</t>
  </si>
  <si>
    <t>SUB TOTAL OF EACH YEAR</t>
  </si>
  <si>
    <t xml:space="preserve">GRAND TOTAL </t>
  </si>
  <si>
    <t>Description</t>
  </si>
  <si>
    <t>TOTAL FULLY LOADED FIXED PRICE FOR REQUIRED SERVICES FOR EACH YEAR OF THE BASE CONTRACT</t>
  </si>
  <si>
    <t>TOTAL FULLY LOADED FIXED PRICE FOR REQUIRED SERVICES FOR EACH RENEWAL OPTION CONTRACT YEAR</t>
  </si>
  <si>
    <t>Grand Total Base Contract + Option Period Price</t>
  </si>
  <si>
    <t>Proposed Fully Loaded Fixed Price Total</t>
  </si>
  <si>
    <t xml:space="preserve">NOTE: </t>
  </si>
  <si>
    <t>BALTIMORE CITY PRIVATIZATION BUDGET SUBCATEGORY SHEET</t>
  </si>
  <si>
    <t xml:space="preserve">      N) On Page 5 of 5 of the Financial Proposal Form, please only fill in the information about the Company, Authorized </t>
  </si>
  <si>
    <t>M) On Page 2 of 5 of the Financial Proposal Form, please insert proposed fixed prices in the spaces for Year #1 of Option</t>
  </si>
  <si>
    <t xml:space="preserve">      outlined in the Financial Proposal.</t>
  </si>
  <si>
    <t xml:space="preserve">the Budget Subcategory sheet and provide a price for each sub-category line item. If additional sub-categories </t>
  </si>
  <si>
    <t xml:space="preserve">are needed, the Offeror may insert additional rows. The total of sub-categories will automatically be calculated </t>
  </si>
  <si>
    <t>l</t>
  </si>
  <si>
    <t>m</t>
  </si>
  <si>
    <t>n</t>
  </si>
  <si>
    <t>o</t>
  </si>
  <si>
    <t>p</t>
  </si>
  <si>
    <t>q</t>
  </si>
  <si>
    <t>r</t>
  </si>
  <si>
    <t>s</t>
  </si>
  <si>
    <t>t</t>
  </si>
  <si>
    <t>in line #9 at the top and carried over to the budget sheet.</t>
  </si>
  <si>
    <t>NOTE:</t>
  </si>
  <si>
    <t>If additional sub-categories are needed, the Offeror may insert additional rows.</t>
  </si>
  <si>
    <t xml:space="preserve">Use only number of subcategory rows as required and leave the remaining rows blank. </t>
  </si>
  <si>
    <t>GRAND TOTAL AMOUNT IN ABOVE ROW 1 COLUMN H WILL BE THE PRICE TO BE EVALUATED FOR RANKING FINANCIAL PROPOSAL</t>
  </si>
  <si>
    <t xml:space="preserve">L) On Page 1 of 5 of the Financial Proposal Form, please insert the proposed fixed price for the one time ninety (90) day </t>
  </si>
  <si>
    <t xml:space="preserve">      Person, Signature and Date in the spaces provided.  The prices proposed on page 5 of 5 will be carried over from the </t>
  </si>
  <si>
    <r>
      <t xml:space="preserve">The Grand Total of budget sheet will be automatically calculated. </t>
    </r>
    <r>
      <rPr>
        <u val="single"/>
        <sz val="11"/>
        <rFont val="Calibri"/>
        <family val="2"/>
      </rPr>
      <t>Please do not update/revise the</t>
    </r>
    <r>
      <rPr>
        <sz val="10"/>
        <rFont val="Arial"/>
        <family val="2"/>
      </rPr>
      <t xml:space="preserve"> </t>
    </r>
  </si>
  <si>
    <r>
      <rPr>
        <u val="single"/>
        <sz val="11"/>
        <rFont val="Calibri"/>
        <family val="2"/>
      </rPr>
      <t>formula in that line or insert the Grand Total manually</t>
    </r>
    <r>
      <rPr>
        <sz val="10"/>
        <rFont val="Arial"/>
        <family val="2"/>
      </rPr>
      <t>.</t>
    </r>
  </si>
  <si>
    <t>ATTACHMENT B – FINANCIAL PROPOSAL INSTRUCTIONS</t>
  </si>
  <si>
    <t xml:space="preserve">C) All Total Prices shall be automatically calculated in Attachment B Financial Proposal Form based on the proposed  </t>
  </si>
  <si>
    <t xml:space="preserve">      O) Complete Page 3 of 5 Budget Sheet and Page 4 of 5 Budget Subcategory Sheet in Attachment B to explain pricing </t>
  </si>
  <si>
    <t>CSA/PR-24-001-S</t>
  </si>
  <si>
    <t>PROPOSED SERVICES- The Contractor shall be responsible for the operation of a full cadre of child support services in Baltimore City which includes the following: Case Documentation, Intake, Location of Noncustodial Parents, Establishment of Paternity, Establishment of Support Orders, Enforcement of Support Orders, Review and Adjustment of Support Orders,  Interstate Case Processing, Case Closure Procedures, Required Case Management Reports, Collection Services,  Centralized Collection and Payment Processing, Collection of IV-D and Non-IV-D Payments, Undistributed Collections (UDC) Processing, Customer Services.</t>
  </si>
  <si>
    <t>PROPOSED SERVICES-The Contractor shall be responsible for the operation of a full cadre of child support services in Baltimore City which includes the following: Case Documentation, Intake, Location of Noncustodial Parents, Establishment of Paternity, Establishment of Support Orders, Enforcement of Support Orders, Review and Adjustment of Support Orders,  Interstate Case Processing, Case Closure Procedures, Required Case Management Reports, Collection Services,  Centralized Collection and Payment Processing, Collection of IV-D and Non-IV-D Payments, Undistributed Collections (UDC) Processing, Customer Services.</t>
  </si>
  <si>
    <t xml:space="preserve">for the Transition-In will be automatically added to the Total Evaluated Price. Please also fill in the information about the Company, </t>
  </si>
  <si>
    <t>Transition-In Period for Year#1 only and fully loaded fixed price for services to provide in Base Year 1, 2 , 3, 4 and 5. The total</t>
  </si>
  <si>
    <t>CSEA/PR 24-001-S</t>
  </si>
  <si>
    <t>Solicitation Number: CSEA/PR-24-001-S</t>
  </si>
  <si>
    <t>TOTAL FULLY LOADED FIXED PRICE FOR REQUIRED SERVICES FOR 2 YEAR RENEWAL OPTION</t>
  </si>
  <si>
    <t>TOTAL BUDGET FOR EACH YEAR OF 2 YEAR OPTION</t>
  </si>
  <si>
    <t>TOTAL 2 YEAR OPTION PROPOSED BUDGET AMOUNT</t>
  </si>
  <si>
    <t>I</t>
  </si>
  <si>
    <t>TOTAL FULLY LOADED FIXED PRICE FOR REQUIRED SERVICES FOR 3-YEAR BASE PERIOD</t>
  </si>
  <si>
    <t>TOTAL BUDGET FOR EACH YEAR OF 3-YEAR BASE CONTRACT</t>
  </si>
  <si>
    <t>FINANCIAL PROPOSAL FORM (FIRST OPTION PERIOD)</t>
  </si>
  <si>
    <t>FINANCIAL PROPOSAL FORM (SECOND OPTION PERIOD)</t>
  </si>
  <si>
    <t xml:space="preserve">Base Contract Period </t>
  </si>
  <si>
    <t xml:space="preserve">First Option Period </t>
  </si>
  <si>
    <t>Second Option Period</t>
  </si>
  <si>
    <t>TOTAL 3-YEAR BASE PROPOSED BUDGET AMOUNT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</si>
</sst>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44">
    <font>
      <sz val="10"/>
      <name val="Arial"/>
      <family val="0"/>
    </font>
    <font>
      <sz val="11"/>
      <color indexed="8"/>
      <name val="Calibri"/>
      <family val="2"/>
    </font>
    <font>
      <b/>
      <sz val="12"/>
      <name val="Arial"/>
      <family val="2"/>
    </font>
    <font>
      <b/>
      <sz val="9"/>
      <name val="Arial"/>
      <family val="2"/>
    </font>
    <font>
      <sz val="9"/>
      <name val="Arial"/>
      <family val="2"/>
    </font>
    <font>
      <b/>
      <sz val="10"/>
      <name val="Arial"/>
      <family val="2"/>
    </font>
    <font>
      <sz val="11"/>
      <name val="Times New Roman"/>
      <family val="1"/>
    </font>
    <font>
      <sz val="11"/>
      <name val="Arial"/>
      <family val="2"/>
    </font>
    <font>
      <b/>
      <sz val="11"/>
      <color indexed="8"/>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double"/>
      <top style="thin"/>
      <bottom style="thin"/>
    </border>
    <border>
      <left/>
      <right/>
      <top/>
      <bottom style="thin"/>
    </border>
    <border>
      <left style="thin"/>
      <right style="thin"/>
      <top style="double"/>
      <bottom style="thin"/>
    </border>
    <border>
      <left style="thin"/>
      <right style="double"/>
      <top style="double"/>
      <bottom style="thin"/>
    </border>
    <border>
      <left style="double"/>
      <right style="thin"/>
      <top style="thin"/>
      <bottom style="medium"/>
    </border>
    <border>
      <left style="thin"/>
      <right style="thin"/>
      <top style="thin"/>
      <bottom style="medium"/>
    </border>
    <border>
      <left style="thin"/>
      <right style="double"/>
      <top style="thin"/>
      <bottom style="medium"/>
    </border>
    <border>
      <left style="thin"/>
      <right style="thin"/>
      <top/>
      <bottom/>
    </border>
    <border>
      <left/>
      <right/>
      <top style="thin"/>
      <bottom style="thin"/>
    </border>
    <border>
      <left/>
      <right style="thin"/>
      <top style="thin"/>
      <bottom style="thin"/>
    </border>
    <border>
      <left style="double"/>
      <right/>
      <top style="thin"/>
      <bottom style="double"/>
    </border>
    <border>
      <left/>
      <right/>
      <top style="thin"/>
      <bottom style="double"/>
    </border>
    <border>
      <left/>
      <right style="double"/>
      <top style="thin"/>
      <bottom style="double"/>
    </border>
    <border>
      <left style="double"/>
      <right style="thin"/>
      <top style="medium"/>
      <bottom/>
    </border>
    <border>
      <left style="double"/>
      <right style="thin"/>
      <top style="thin"/>
      <bottom style="thin"/>
    </border>
    <border>
      <left style="double"/>
      <right/>
      <top style="double"/>
      <bottom/>
    </border>
    <border>
      <left/>
      <right style="thin"/>
      <top style="double"/>
      <bottom/>
    </border>
    <border>
      <left style="double"/>
      <right/>
      <top/>
      <bottom style="thin"/>
    </border>
    <border>
      <left/>
      <right style="thin"/>
      <top/>
      <bottom style="thin"/>
    </border>
    <border>
      <left style="double"/>
      <right style="thin"/>
      <top/>
      <bottom style="thin"/>
    </border>
    <border>
      <left style="thin"/>
      <right style="double"/>
      <top/>
      <bottom style="thin"/>
    </border>
    <border>
      <left style="thin"/>
      <right>
        <color indexed="63"/>
      </right>
      <top>
        <color indexed="63"/>
      </top>
      <bottom>
        <color indexed="63"/>
      </bottom>
    </border>
    <border>
      <left style="double"/>
      <right style="thin"/>
      <top style="double"/>
      <bottom style="medium"/>
    </border>
    <border>
      <left style="thin"/>
      <right style="thin"/>
      <top style="double"/>
      <bottom style="medium"/>
    </border>
    <border>
      <left style="thin"/>
      <right style="double"/>
      <top style="double"/>
      <bottom style="medium"/>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style="thin"/>
      <bottom style="double"/>
    </border>
    <border>
      <left style="thin"/>
      <right style="double"/>
      <top style="medium"/>
      <bottom style="thin"/>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style="double"/>
      <right>
        <color indexed="63"/>
      </right>
      <top style="double"/>
      <bottom style="double"/>
    </border>
    <border>
      <left>
        <color indexed="63"/>
      </left>
      <right style="double"/>
      <top style="double"/>
      <bottom style="double"/>
    </border>
    <border>
      <left style="double"/>
      <right style="thin"/>
      <top>
        <color indexed="63"/>
      </top>
      <bottom style="medium"/>
    </border>
    <border>
      <left>
        <color indexed="63"/>
      </left>
      <right style="thin"/>
      <top>
        <color indexed="63"/>
      </top>
      <bottom style="medium"/>
    </border>
    <border>
      <left style="double"/>
      <right style="thin"/>
      <top style="double"/>
      <bottom>
        <color indexed="63"/>
      </bottom>
    </border>
    <border>
      <left style="double"/>
      <right/>
      <top style="thin"/>
      <bottom/>
    </border>
    <border>
      <left/>
      <right/>
      <top style="thin"/>
      <bottom/>
    </border>
    <border>
      <left/>
      <right style="double"/>
      <top style="thin"/>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style="thin"/>
      <right>
        <color indexed="63"/>
      </right>
      <top style="thin"/>
      <bottom style="medium"/>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9">
    <xf numFmtId="0" fontId="0" fillId="0" borderId="0" xfId="0" applyAlignment="1">
      <alignment/>
    </xf>
    <xf numFmtId="44" fontId="4" fillId="0" borderId="10" xfId="0" applyNumberFormat="1" applyFont="1" applyFill="1" applyBorder="1" applyAlignment="1" applyProtection="1">
      <alignment horizontal="right" vertical="center"/>
      <protection locked="0"/>
    </xf>
    <xf numFmtId="44" fontId="4" fillId="0" borderId="11" xfId="0" applyNumberFormat="1" applyFont="1" applyBorder="1" applyAlignment="1" applyProtection="1">
      <alignment vertical="top"/>
      <protection locked="0"/>
    </xf>
    <xf numFmtId="44" fontId="4" fillId="0" borderId="11" xfId="0" applyNumberFormat="1" applyFont="1" applyBorder="1" applyAlignment="1" applyProtection="1">
      <alignment vertical="top" wrapText="1"/>
      <protection locked="0"/>
    </xf>
    <xf numFmtId="44" fontId="4" fillId="0" borderId="12" xfId="0" applyNumberFormat="1" applyFont="1" applyBorder="1" applyAlignment="1" applyProtection="1">
      <alignment vertical="top" wrapText="1"/>
      <protection locked="0"/>
    </xf>
    <xf numFmtId="0" fontId="4" fillId="0" borderId="13" xfId="0" applyFont="1" applyBorder="1" applyAlignment="1" applyProtection="1">
      <alignment/>
      <protection locked="0"/>
    </xf>
    <xf numFmtId="0" fontId="0" fillId="0" borderId="0" xfId="0"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0" borderId="19" xfId="0" applyFont="1" applyBorder="1" applyAlignment="1" applyProtection="1">
      <alignment vertical="center" wrapText="1"/>
      <protection/>
    </xf>
    <xf numFmtId="0" fontId="4" fillId="0" borderId="11" xfId="0" applyFont="1" applyBorder="1" applyAlignment="1" applyProtection="1">
      <alignment vertical="center" wrapText="1"/>
      <protection/>
    </xf>
    <xf numFmtId="44" fontId="3" fillId="0" borderId="11" xfId="0" applyNumberFormat="1" applyFont="1" applyBorder="1" applyAlignment="1" applyProtection="1">
      <alignment horizontal="right" vertical="center"/>
      <protection/>
    </xf>
    <xf numFmtId="0" fontId="4" fillId="33" borderId="20" xfId="0" applyFont="1" applyFill="1" applyBorder="1" applyAlignment="1" applyProtection="1">
      <alignment/>
      <protection/>
    </xf>
    <xf numFmtId="0" fontId="4" fillId="33" borderId="20" xfId="0" applyFont="1" applyFill="1" applyBorder="1" applyAlignment="1" applyProtection="1">
      <alignment/>
      <protection/>
    </xf>
    <xf numFmtId="0" fontId="3" fillId="33" borderId="21" xfId="0" applyFont="1" applyFill="1" applyBorder="1" applyAlignment="1" applyProtection="1">
      <alignment horizontal="right" vertical="center"/>
      <protection/>
    </xf>
    <xf numFmtId="44" fontId="3" fillId="33" borderId="12" xfId="0" applyNumberFormat="1" applyFont="1" applyFill="1" applyBorder="1" applyAlignment="1" applyProtection="1">
      <alignment horizontal="right"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protection/>
    </xf>
    <xf numFmtId="0" fontId="4" fillId="0" borderId="24" xfId="0" applyFont="1" applyBorder="1" applyAlignment="1" applyProtection="1">
      <alignment/>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44" fontId="3" fillId="0" borderId="11" xfId="0" applyNumberFormat="1" applyFont="1" applyFill="1" applyBorder="1" applyAlignment="1" applyProtection="1">
      <alignment horizontal="right" vertical="center"/>
      <protection/>
    </xf>
    <xf numFmtId="44" fontId="3" fillId="0"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protection/>
    </xf>
    <xf numFmtId="0" fontId="3" fillId="0" borderId="0" xfId="0" applyFont="1" applyAlignment="1" applyProtection="1">
      <alignment/>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4" fillId="0" borderId="25" xfId="0" applyFont="1" applyBorder="1" applyAlignment="1" applyProtection="1">
      <alignment horizontal="right" vertical="center"/>
      <protection/>
    </xf>
    <xf numFmtId="0" fontId="4" fillId="0" borderId="26" xfId="0" applyFont="1" applyBorder="1" applyAlignment="1" applyProtection="1">
      <alignment horizontal="right" vertical="center"/>
      <protection/>
    </xf>
    <xf numFmtId="0" fontId="4" fillId="0" borderId="26" xfId="0" applyFont="1" applyBorder="1" applyAlignment="1" applyProtection="1">
      <alignment horizontal="right" vertical="center" wrapText="1"/>
      <protection/>
    </xf>
    <xf numFmtId="0" fontId="4" fillId="34" borderId="26" xfId="0" applyFont="1" applyFill="1" applyBorder="1" applyAlignment="1" applyProtection="1">
      <alignment horizontal="right" vertical="center"/>
      <protection/>
    </xf>
    <xf numFmtId="0" fontId="4" fillId="34" borderId="26" xfId="0" applyFont="1" applyFill="1" applyBorder="1" applyAlignment="1" applyProtection="1">
      <alignment horizontal="right" vertical="center" wrapText="1"/>
      <protection/>
    </xf>
    <xf numFmtId="0" fontId="4" fillId="33" borderId="27" xfId="0" applyFont="1" applyFill="1" applyBorder="1" applyAlignment="1" applyProtection="1">
      <alignment/>
      <protection/>
    </xf>
    <xf numFmtId="0" fontId="4" fillId="33" borderId="28" xfId="0" applyFont="1" applyFill="1" applyBorder="1" applyAlignment="1" applyProtection="1">
      <alignment/>
      <protection/>
    </xf>
    <xf numFmtId="0" fontId="4" fillId="33" borderId="29" xfId="0" applyFont="1" applyFill="1" applyBorder="1" applyAlignment="1" applyProtection="1">
      <alignment/>
      <protection/>
    </xf>
    <xf numFmtId="0" fontId="4" fillId="33" borderId="30" xfId="0" applyFont="1" applyFill="1" applyBorder="1" applyAlignment="1" applyProtection="1">
      <alignment/>
      <protection/>
    </xf>
    <xf numFmtId="0" fontId="4" fillId="0" borderId="31" xfId="0" applyFont="1" applyBorder="1" applyAlignment="1" applyProtection="1">
      <alignment horizontal="right" vertical="center"/>
      <protection/>
    </xf>
    <xf numFmtId="0" fontId="4" fillId="0" borderId="10" xfId="0" applyFont="1" applyBorder="1" applyAlignment="1" applyProtection="1">
      <alignment vertical="center" wrapText="1"/>
      <protection/>
    </xf>
    <xf numFmtId="44" fontId="4" fillId="0" borderId="10" xfId="44" applyFont="1" applyBorder="1" applyAlignment="1" applyProtection="1">
      <alignment vertical="top" wrapText="1"/>
      <protection locked="0"/>
    </xf>
    <xf numFmtId="44" fontId="4" fillId="0" borderId="32" xfId="44" applyFont="1" applyBorder="1" applyAlignment="1" applyProtection="1">
      <alignment vertical="top" wrapText="1"/>
      <protection locked="0"/>
    </xf>
    <xf numFmtId="0" fontId="0" fillId="0" borderId="31" xfId="0" applyBorder="1" applyAlignment="1" applyProtection="1">
      <alignment vertical="center"/>
      <protection/>
    </xf>
    <xf numFmtId="44" fontId="0" fillId="0" borderId="10" xfId="0" applyNumberFormat="1" applyBorder="1" applyAlignment="1" applyProtection="1">
      <alignment vertical="center"/>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44" fontId="5" fillId="35" borderId="32" xfId="0" applyNumberFormat="1" applyFont="1" applyFill="1" applyBorder="1" applyAlignment="1" applyProtection="1">
      <alignment vertical="center"/>
      <protection/>
    </xf>
    <xf numFmtId="0" fontId="6" fillId="0" borderId="0" xfId="0" applyFont="1" applyAlignment="1">
      <alignment/>
    </xf>
    <xf numFmtId="0" fontId="7" fillId="0" borderId="0" xfId="0" applyFont="1" applyAlignment="1">
      <alignment/>
    </xf>
    <xf numFmtId="0" fontId="5"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33" xfId="0" applyFill="1" applyBorder="1" applyAlignment="1">
      <alignment vertical="top"/>
    </xf>
    <xf numFmtId="0" fontId="0" fillId="0" borderId="0" xfId="55" applyFont="1" applyBorder="1" applyAlignment="1" applyProtection="1">
      <alignment horizontal="right"/>
      <protection/>
    </xf>
    <xf numFmtId="0" fontId="5" fillId="0" borderId="0" xfId="55" applyFont="1" applyBorder="1" applyAlignment="1" applyProtection="1">
      <alignment horizontal="right"/>
      <protection/>
    </xf>
    <xf numFmtId="0" fontId="0" fillId="0" borderId="0" xfId="55" applyFont="1" applyAlignment="1" applyProtection="1">
      <alignment horizontal="right"/>
      <protection/>
    </xf>
    <xf numFmtId="0" fontId="5" fillId="0" borderId="0" xfId="55" applyFont="1" applyAlignment="1" applyProtection="1">
      <alignment horizontal="right"/>
      <protection/>
    </xf>
    <xf numFmtId="0" fontId="5" fillId="0" borderId="34" xfId="55" applyFont="1" applyFill="1" applyBorder="1" applyAlignment="1" applyProtection="1">
      <alignment horizontal="center" vertical="center"/>
      <protection/>
    </xf>
    <xf numFmtId="0" fontId="5" fillId="0" borderId="35" xfId="55" applyFont="1" applyBorder="1" applyAlignment="1" applyProtection="1">
      <alignment horizontal="center" vertical="center" wrapText="1"/>
      <protection/>
    </xf>
    <xf numFmtId="0" fontId="5" fillId="0" borderId="36" xfId="55" applyFont="1" applyBorder="1" applyAlignment="1" applyProtection="1">
      <alignment horizontal="center" vertical="center" wrapText="1"/>
      <protection/>
    </xf>
    <xf numFmtId="0" fontId="0" fillId="0" borderId="31" xfId="0" applyBorder="1" applyAlignment="1" applyProtection="1">
      <alignment horizontal="left"/>
      <protection/>
    </xf>
    <xf numFmtId="0" fontId="0" fillId="0" borderId="10" xfId="55" applyFont="1" applyBorder="1" applyProtection="1">
      <alignment/>
      <protection/>
    </xf>
    <xf numFmtId="164" fontId="0" fillId="0" borderId="10" xfId="55" applyNumberFormat="1" applyFont="1" applyBorder="1" applyAlignment="1" applyProtection="1">
      <alignment wrapText="1"/>
      <protection locked="0"/>
    </xf>
    <xf numFmtId="0" fontId="0" fillId="0" borderId="26" xfId="0" applyBorder="1" applyAlignment="1" applyProtection="1">
      <alignment horizontal="left"/>
      <protection/>
    </xf>
    <xf numFmtId="0" fontId="0" fillId="0" borderId="11" xfId="55" applyFont="1" applyBorder="1" applyProtection="1">
      <alignment/>
      <protection/>
    </xf>
    <xf numFmtId="164" fontId="0" fillId="0" borderId="11" xfId="55" applyNumberFormat="1" applyFont="1" applyBorder="1" applyProtection="1">
      <alignment/>
      <protection locked="0"/>
    </xf>
    <xf numFmtId="164" fontId="0" fillId="0" borderId="12" xfId="55" applyNumberFormat="1" applyFont="1" applyBorder="1" applyProtection="1">
      <alignment/>
      <protection locked="0"/>
    </xf>
    <xf numFmtId="0" fontId="0" fillId="0" borderId="11" xfId="55" applyFont="1" applyFill="1" applyBorder="1" applyProtection="1">
      <alignment/>
      <protection/>
    </xf>
    <xf numFmtId="164" fontId="0" fillId="0" borderId="11" xfId="55" applyNumberFormat="1" applyFont="1" applyBorder="1" applyProtection="1">
      <alignment/>
      <protection/>
    </xf>
    <xf numFmtId="164" fontId="0" fillId="0" borderId="12" xfId="55" applyNumberFormat="1" applyFont="1" applyBorder="1" applyProtection="1">
      <alignment/>
      <protection/>
    </xf>
    <xf numFmtId="0" fontId="0" fillId="0" borderId="37" xfId="0" applyBorder="1" applyAlignment="1" applyProtection="1">
      <alignment/>
      <protection/>
    </xf>
    <xf numFmtId="0" fontId="5" fillId="0" borderId="38" xfId="55" applyFont="1" applyBorder="1" applyAlignment="1" applyProtection="1">
      <alignment horizontal="right"/>
      <protection/>
    </xf>
    <xf numFmtId="164" fontId="5" fillId="0" borderId="39" xfId="55" applyNumberFormat="1" applyFont="1" applyBorder="1" applyProtection="1">
      <alignment/>
      <protection/>
    </xf>
    <xf numFmtId="164" fontId="5" fillId="0" borderId="40" xfId="55" applyNumberFormat="1" applyFont="1" applyBorder="1" applyProtection="1">
      <alignment/>
      <protection/>
    </xf>
    <xf numFmtId="0" fontId="0" fillId="0" borderId="0" xfId="0" applyBorder="1" applyAlignment="1" applyProtection="1">
      <alignment/>
      <protection/>
    </xf>
    <xf numFmtId="164" fontId="0" fillId="0" borderId="41" xfId="55" applyNumberFormat="1" applyFont="1" applyBorder="1" applyProtection="1">
      <alignment/>
      <protection/>
    </xf>
    <xf numFmtId="0" fontId="0" fillId="0" borderId="11" xfId="55" applyFont="1" applyBorder="1" applyAlignment="1" applyProtection="1">
      <alignment horizontal="right"/>
      <protection locked="0"/>
    </xf>
    <xf numFmtId="164" fontId="5" fillId="0" borderId="42" xfId="0" applyNumberFormat="1" applyFont="1" applyBorder="1" applyAlignment="1" applyProtection="1">
      <alignment/>
      <protection/>
    </xf>
    <xf numFmtId="164" fontId="5" fillId="0" borderId="43" xfId="55" applyNumberFormat="1" applyFont="1" applyBorder="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5" fillId="0" borderId="44" xfId="55" applyFont="1" applyBorder="1" applyAlignment="1" applyProtection="1">
      <alignment horizontal="right"/>
      <protection/>
    </xf>
    <xf numFmtId="164" fontId="5" fillId="0" borderId="46" xfId="0" applyNumberFormat="1" applyFont="1" applyBorder="1" applyAlignment="1" applyProtection="1">
      <alignment/>
      <protection/>
    </xf>
    <xf numFmtId="164" fontId="0" fillId="0" borderId="41" xfId="55" applyNumberFormat="1" applyFont="1" applyBorder="1" applyAlignment="1" applyProtection="1">
      <alignment wrapText="1"/>
      <protection locked="0"/>
    </xf>
    <xf numFmtId="0" fontId="0" fillId="34" borderId="28" xfId="0" applyFill="1" applyBorder="1" applyAlignment="1" applyProtection="1">
      <alignment/>
      <protection/>
    </xf>
    <xf numFmtId="0" fontId="5" fillId="0" borderId="47" xfId="0" applyFont="1" applyBorder="1" applyAlignment="1" applyProtection="1">
      <alignment horizontal="center" vertical="top" wrapText="1"/>
      <protection/>
    </xf>
    <xf numFmtId="0" fontId="5" fillId="0" borderId="48" xfId="0" applyFont="1" applyBorder="1" applyAlignment="1" applyProtection="1">
      <alignment horizontal="center" vertical="top" wrapText="1"/>
      <protection/>
    </xf>
    <xf numFmtId="0" fontId="0" fillId="34" borderId="49" xfId="0" applyFill="1" applyBorder="1" applyAlignment="1" applyProtection="1">
      <alignment/>
      <protection/>
    </xf>
    <xf numFmtId="0" fontId="4" fillId="34" borderId="50" xfId="0" applyFont="1" applyFill="1" applyBorder="1" applyAlignment="1" applyProtection="1">
      <alignment horizontal="right" vertical="center"/>
      <protection/>
    </xf>
    <xf numFmtId="0" fontId="4" fillId="34" borderId="51" xfId="0" applyFont="1" applyFill="1" applyBorder="1" applyAlignment="1" applyProtection="1">
      <alignment/>
      <protection/>
    </xf>
    <xf numFmtId="44" fontId="3" fillId="34" borderId="12" xfId="0" applyNumberFormat="1" applyFont="1" applyFill="1" applyBorder="1" applyAlignment="1" applyProtection="1">
      <alignment horizontal="right" vertical="center"/>
      <protection/>
    </xf>
    <xf numFmtId="0" fontId="4" fillId="34" borderId="51" xfId="0" applyFont="1" applyFill="1" applyBorder="1" applyAlignment="1" applyProtection="1">
      <alignment/>
      <protection/>
    </xf>
    <xf numFmtId="0" fontId="3" fillId="34" borderId="51" xfId="0" applyFont="1" applyFill="1" applyBorder="1" applyAlignment="1" applyProtection="1">
      <alignment horizontal="right" vertical="center"/>
      <protection/>
    </xf>
    <xf numFmtId="44" fontId="3" fillId="34" borderId="52" xfId="0" applyNumberFormat="1" applyFont="1" applyFill="1" applyBorder="1" applyAlignment="1" applyProtection="1">
      <alignment horizontal="right" vertical="center"/>
      <protection/>
    </xf>
    <xf numFmtId="0" fontId="3" fillId="34" borderId="21" xfId="0" applyFont="1" applyFill="1" applyBorder="1" applyAlignment="1" applyProtection="1">
      <alignment horizontal="right" vertical="center"/>
      <protection/>
    </xf>
    <xf numFmtId="44" fontId="3" fillId="34" borderId="11" xfId="0" applyNumberFormat="1" applyFont="1" applyFill="1" applyBorder="1" applyAlignment="1" applyProtection="1">
      <alignment horizontal="right" vertical="center"/>
      <protection/>
    </xf>
    <xf numFmtId="44" fontId="3" fillId="34" borderId="11" xfId="0" applyNumberFormat="1" applyFont="1" applyFill="1" applyBorder="1" applyAlignment="1" applyProtection="1">
      <alignment vertical="center"/>
      <protection/>
    </xf>
    <xf numFmtId="0" fontId="3" fillId="0" borderId="21" xfId="0" applyFont="1" applyBorder="1" applyAlignment="1" applyProtection="1">
      <alignment horizontal="center" vertical="center" wrapText="1"/>
      <protection/>
    </xf>
    <xf numFmtId="0" fontId="5" fillId="0" borderId="30" xfId="0" applyFont="1" applyBorder="1" applyAlignment="1" applyProtection="1">
      <alignment vertical="center" wrapText="1"/>
      <protection/>
    </xf>
    <xf numFmtId="0" fontId="5" fillId="35" borderId="50" xfId="0" applyFont="1" applyFill="1" applyBorder="1" applyAlignment="1" applyProtection="1">
      <alignment vertical="top"/>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33" xfId="0" applyFont="1" applyFill="1" applyBorder="1" applyAlignment="1">
      <alignment vertical="top"/>
    </xf>
    <xf numFmtId="0" fontId="4" fillId="0" borderId="0" xfId="0" applyFont="1" applyAlignment="1" applyProtection="1">
      <alignment horizontal="center" vertical="center"/>
      <protection/>
    </xf>
    <xf numFmtId="0" fontId="43" fillId="34" borderId="0" xfId="0" applyFont="1" applyFill="1" applyAlignment="1">
      <alignment horizontal="center"/>
    </xf>
    <xf numFmtId="0" fontId="5" fillId="34" borderId="0" xfId="55" applyFont="1" applyFill="1" applyBorder="1" applyAlignment="1" applyProtection="1">
      <alignment horizontal="right"/>
      <protection/>
    </xf>
    <xf numFmtId="0" fontId="5" fillId="34" borderId="0" xfId="55" applyFont="1" applyFill="1" applyAlignment="1" applyProtection="1">
      <alignment horizontal="right"/>
      <protection/>
    </xf>
    <xf numFmtId="0" fontId="5" fillId="34" borderId="0" xfId="0" applyFont="1" applyFill="1" applyAlignment="1" applyProtection="1">
      <alignment horizontal="right"/>
      <protection/>
    </xf>
    <xf numFmtId="0" fontId="5" fillId="34" borderId="0" xfId="0" applyFont="1" applyFill="1" applyAlignment="1" applyProtection="1">
      <alignment/>
      <protection/>
    </xf>
    <xf numFmtId="0" fontId="0" fillId="34" borderId="0" xfId="0" applyFill="1" applyAlignment="1" applyProtection="1">
      <alignment/>
      <protection/>
    </xf>
    <xf numFmtId="0" fontId="0" fillId="0" borderId="0" xfId="0" applyFont="1" applyFill="1" applyAlignment="1">
      <alignment horizontal="left" indent="2"/>
    </xf>
    <xf numFmtId="0" fontId="6" fillId="0" borderId="0" xfId="0" applyFont="1" applyFill="1" applyAlignment="1">
      <alignment horizontal="left" indent="2"/>
    </xf>
    <xf numFmtId="0" fontId="7" fillId="0" borderId="0" xfId="0" applyFont="1" applyFill="1" applyAlignment="1">
      <alignment/>
    </xf>
    <xf numFmtId="0" fontId="0" fillId="0" borderId="0" xfId="0" applyNumberFormat="1" applyFont="1" applyFill="1" applyAlignment="1">
      <alignment horizontal="left" indent="2"/>
    </xf>
    <xf numFmtId="0" fontId="0" fillId="0" borderId="0" xfId="0" applyFont="1" applyFill="1" applyAlignment="1">
      <alignment/>
    </xf>
    <xf numFmtId="0" fontId="6" fillId="0" borderId="0" xfId="0" applyFont="1" applyFill="1" applyAlignment="1">
      <alignment/>
    </xf>
    <xf numFmtId="0" fontId="0" fillId="0" borderId="53" xfId="0" applyFill="1" applyBorder="1" applyAlignment="1">
      <alignment vertical="top"/>
    </xf>
    <xf numFmtId="0" fontId="0" fillId="0" borderId="54" xfId="0" applyFill="1" applyBorder="1" applyAlignment="1">
      <alignment vertical="top"/>
    </xf>
    <xf numFmtId="0" fontId="0" fillId="0" borderId="55" xfId="0" applyFill="1" applyBorder="1" applyAlignment="1">
      <alignment/>
    </xf>
    <xf numFmtId="0" fontId="0" fillId="0" borderId="56" xfId="0" applyFill="1" applyBorder="1" applyAlignment="1">
      <alignment/>
    </xf>
    <xf numFmtId="0" fontId="0" fillId="0" borderId="0" xfId="0" applyFill="1" applyAlignment="1">
      <alignment/>
    </xf>
    <xf numFmtId="0" fontId="0" fillId="0" borderId="57" xfId="0" applyFill="1" applyBorder="1" applyAlignment="1">
      <alignment vertical="top"/>
    </xf>
    <xf numFmtId="0" fontId="0" fillId="0" borderId="58" xfId="0" applyFill="1" applyBorder="1" applyAlignment="1">
      <alignment vertical="top"/>
    </xf>
    <xf numFmtId="0" fontId="0" fillId="0" borderId="13" xfId="0" applyFill="1" applyBorder="1" applyAlignment="1">
      <alignment/>
    </xf>
    <xf numFmtId="0" fontId="0" fillId="0" borderId="59" xfId="0" applyFill="1" applyBorder="1" applyAlignment="1">
      <alignment/>
    </xf>
    <xf numFmtId="0" fontId="0" fillId="0" borderId="60" xfId="0" applyFill="1" applyBorder="1" applyAlignment="1">
      <alignment vertical="top"/>
    </xf>
    <xf numFmtId="0" fontId="0" fillId="0" borderId="61" xfId="0" applyFill="1" applyBorder="1" applyAlignment="1">
      <alignment vertical="top"/>
    </xf>
    <xf numFmtId="0" fontId="0" fillId="0" borderId="51" xfId="0" applyFill="1" applyBorder="1" applyAlignment="1">
      <alignment/>
    </xf>
    <xf numFmtId="0" fontId="0" fillId="0" borderId="62" xfId="0" applyFill="1" applyBorder="1" applyAlignment="1">
      <alignment/>
    </xf>
    <xf numFmtId="0" fontId="0" fillId="0" borderId="63" xfId="0" applyFill="1" applyBorder="1" applyAlignment="1">
      <alignment vertical="top"/>
    </xf>
    <xf numFmtId="0" fontId="0" fillId="0" borderId="0" xfId="0" applyFill="1" applyBorder="1" applyAlignment="1">
      <alignment/>
    </xf>
    <xf numFmtId="0" fontId="0" fillId="0" borderId="64" xfId="0" applyFill="1" applyBorder="1" applyAlignment="1">
      <alignment/>
    </xf>
    <xf numFmtId="0" fontId="0" fillId="0" borderId="0" xfId="0" applyFill="1" applyBorder="1" applyAlignment="1">
      <alignment/>
    </xf>
    <xf numFmtId="0" fontId="0" fillId="0" borderId="64" xfId="0" applyFill="1" applyBorder="1" applyAlignment="1">
      <alignment/>
    </xf>
    <xf numFmtId="0" fontId="0" fillId="0" borderId="61" xfId="0" applyFont="1" applyFill="1" applyBorder="1" applyAlignment="1">
      <alignment vertical="top"/>
    </xf>
    <xf numFmtId="0" fontId="0" fillId="0" borderId="65" xfId="0" applyFill="1" applyBorder="1" applyAlignment="1">
      <alignment vertical="top"/>
    </xf>
    <xf numFmtId="0" fontId="0" fillId="0" borderId="66" xfId="0" applyFont="1" applyFill="1" applyBorder="1" applyAlignment="1">
      <alignment vertical="top"/>
    </xf>
    <xf numFmtId="0" fontId="0" fillId="0" borderId="67" xfId="0" applyFill="1" applyBorder="1" applyAlignment="1">
      <alignment/>
    </xf>
    <xf numFmtId="0" fontId="0" fillId="0" borderId="68" xfId="0" applyFill="1" applyBorder="1" applyAlignment="1">
      <alignment/>
    </xf>
    <xf numFmtId="164" fontId="5" fillId="0" borderId="43" xfId="0" applyNumberFormat="1" applyFont="1" applyBorder="1" applyAlignment="1" applyProtection="1">
      <alignment/>
      <protection/>
    </xf>
    <xf numFmtId="164" fontId="0" fillId="0" borderId="42" xfId="0" applyNumberFormat="1" applyBorder="1" applyAlignment="1" applyProtection="1">
      <alignment/>
      <protection/>
    </xf>
    <xf numFmtId="44" fontId="4" fillId="35" borderId="10" xfId="0" applyNumberFormat="1" applyFont="1" applyFill="1" applyBorder="1" applyAlignment="1" applyProtection="1">
      <alignment horizontal="right" vertical="center"/>
      <protection/>
    </xf>
    <xf numFmtId="44" fontId="4" fillId="35" borderId="32" xfId="0" applyNumberFormat="1" applyFont="1" applyFill="1" applyBorder="1" applyAlignment="1" applyProtection="1">
      <alignment horizontal="right" vertical="center"/>
      <protection/>
    </xf>
    <xf numFmtId="0" fontId="0" fillId="0" borderId="0" xfId="0" applyFont="1" applyFill="1" applyBorder="1" applyAlignment="1">
      <alignment/>
    </xf>
    <xf numFmtId="0" fontId="41" fillId="0" borderId="0" xfId="0" applyFont="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70" xfId="0" applyFont="1" applyBorder="1" applyAlignment="1" applyProtection="1">
      <alignment horizontal="center" vertical="center" wrapText="1"/>
      <protection/>
    </xf>
    <xf numFmtId="44" fontId="0" fillId="0" borderId="58" xfId="0" applyNumberFormat="1" applyBorder="1" applyAlignment="1" applyProtection="1">
      <alignment vertical="center"/>
      <protection/>
    </xf>
    <xf numFmtId="0" fontId="4" fillId="0" borderId="0" xfId="0" applyFont="1" applyAlignment="1" applyProtection="1">
      <alignment/>
      <protection/>
    </xf>
    <xf numFmtId="0" fontId="0" fillId="0" borderId="0" xfId="0"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5" fillId="0" borderId="0" xfId="55" applyFont="1" applyBorder="1" applyProtection="1">
      <alignment/>
      <protection/>
    </xf>
    <xf numFmtId="164" fontId="5" fillId="0" borderId="0" xfId="55" applyNumberFormat="1" applyFont="1" applyBorder="1" applyProtection="1">
      <alignment/>
      <protection/>
    </xf>
    <xf numFmtId="0" fontId="41" fillId="0" borderId="0" xfId="0" applyFont="1" applyAlignment="1" applyProtection="1">
      <alignment horizontal="left"/>
      <protection/>
    </xf>
    <xf numFmtId="0" fontId="0" fillId="0" borderId="26" xfId="0" applyBorder="1" applyAlignment="1" applyProtection="1">
      <alignment horizontal="right"/>
      <protection/>
    </xf>
    <xf numFmtId="0" fontId="0" fillId="0" borderId="26" xfId="0" applyFont="1" applyBorder="1" applyAlignment="1" applyProtection="1">
      <alignment horizontal="right"/>
      <protection/>
    </xf>
    <xf numFmtId="0" fontId="0" fillId="0" borderId="71" xfId="0" applyBorder="1" applyAlignment="1" applyProtection="1">
      <alignment/>
      <protection/>
    </xf>
    <xf numFmtId="0" fontId="0" fillId="0" borderId="72" xfId="0" applyBorder="1" applyAlignment="1" applyProtection="1">
      <alignment/>
      <protection/>
    </xf>
    <xf numFmtId="0" fontId="0" fillId="0" borderId="0" xfId="0" applyAlignment="1" applyProtection="1">
      <alignment wrapText="1"/>
      <protection/>
    </xf>
    <xf numFmtId="0" fontId="0" fillId="0" borderId="0" xfId="0" applyFont="1" applyAlignment="1" applyProtection="1">
      <alignment vertical="center"/>
      <protection/>
    </xf>
    <xf numFmtId="0" fontId="0" fillId="0" borderId="0" xfId="0" applyAlignment="1" applyProtection="1">
      <alignment vertical="center"/>
      <protection/>
    </xf>
    <xf numFmtId="0" fontId="41" fillId="0" borderId="0" xfId="0" applyFont="1" applyAlignment="1">
      <alignment horizontal="center"/>
    </xf>
    <xf numFmtId="0" fontId="43" fillId="34" borderId="67" xfId="0" applyFont="1" applyFill="1" applyBorder="1" applyAlignment="1">
      <alignment horizontal="center"/>
    </xf>
    <xf numFmtId="0" fontId="2" fillId="0" borderId="0" xfId="0" applyFont="1" applyAlignment="1" applyProtection="1">
      <alignment horizontal="center"/>
      <protection/>
    </xf>
    <xf numFmtId="0" fontId="41" fillId="0" borderId="0" xfId="0" applyFont="1" applyAlignment="1" applyProtection="1">
      <alignment horizontal="center" vertical="center"/>
      <protection/>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41"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5" fillId="35" borderId="20" xfId="0" applyFont="1" applyFill="1" applyBorder="1" applyAlignment="1" applyProtection="1">
      <alignment horizontal="left" vertical="top" wrapText="1"/>
      <protection/>
    </xf>
    <xf numFmtId="0" fontId="5" fillId="35" borderId="73" xfId="0" applyFont="1" applyFill="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55"/>
  <sheetViews>
    <sheetView zoomScalePageLayoutView="0" workbookViewId="0" topLeftCell="A52">
      <selection activeCell="A2" sqref="A2"/>
    </sheetView>
  </sheetViews>
  <sheetFormatPr defaultColWidth="9.140625" defaultRowHeight="12.75"/>
  <cols>
    <col min="1" max="1" width="109.28125" style="53" customWidth="1"/>
    <col min="2" max="16384" width="9.140625" style="53" customWidth="1"/>
  </cols>
  <sheetData>
    <row r="1" ht="14.25">
      <c r="A1" s="54" t="s">
        <v>143</v>
      </c>
    </row>
    <row r="2" ht="14.25">
      <c r="A2" s="54" t="s">
        <v>152</v>
      </c>
    </row>
    <row r="3" ht="14.25">
      <c r="A3" s="110"/>
    </row>
    <row r="4" ht="14.25">
      <c r="A4" s="55" t="s">
        <v>25</v>
      </c>
    </row>
    <row r="5" ht="14.25">
      <c r="A5" s="56" t="s">
        <v>26</v>
      </c>
    </row>
    <row r="6" ht="14.25">
      <c r="A6" s="56" t="s">
        <v>27</v>
      </c>
    </row>
    <row r="7" ht="14.25">
      <c r="A7" s="56" t="s">
        <v>28</v>
      </c>
    </row>
    <row r="8" ht="14.25">
      <c r="A8" s="56" t="s">
        <v>29</v>
      </c>
    </row>
    <row r="9" ht="14.25">
      <c r="A9" s="56" t="s">
        <v>30</v>
      </c>
    </row>
    <row r="10" ht="14.25">
      <c r="A10" s="56"/>
    </row>
    <row r="11" ht="14.25">
      <c r="A11" s="55" t="s">
        <v>31</v>
      </c>
    </row>
    <row r="12" ht="14.25">
      <c r="A12" s="55" t="s">
        <v>32</v>
      </c>
    </row>
    <row r="13" ht="14.25">
      <c r="A13" s="55"/>
    </row>
    <row r="14" spans="1:2" s="118" customFormat="1" ht="15">
      <c r="A14" s="116" t="s">
        <v>57</v>
      </c>
      <c r="B14" s="117"/>
    </row>
    <row r="15" s="118" customFormat="1" ht="14.25">
      <c r="A15" s="116" t="s">
        <v>58</v>
      </c>
    </row>
    <row r="16" s="118" customFormat="1" ht="14.25">
      <c r="A16" s="116" t="s">
        <v>33</v>
      </c>
    </row>
    <row r="17" s="118" customFormat="1" ht="14.25">
      <c r="A17" s="116" t="s">
        <v>144</v>
      </c>
    </row>
    <row r="18" s="118" customFormat="1" ht="14.25">
      <c r="A18" s="116" t="s">
        <v>34</v>
      </c>
    </row>
    <row r="19" spans="1:2" s="118" customFormat="1" ht="15">
      <c r="A19" s="116" t="s">
        <v>35</v>
      </c>
      <c r="B19" s="117"/>
    </row>
    <row r="20" spans="1:2" s="118" customFormat="1" ht="15">
      <c r="A20" s="116" t="s">
        <v>59</v>
      </c>
      <c r="B20" s="117"/>
    </row>
    <row r="21" spans="1:2" s="118" customFormat="1" ht="15">
      <c r="A21" s="116" t="s">
        <v>36</v>
      </c>
      <c r="B21" s="117"/>
    </row>
    <row r="22" spans="1:2" s="118" customFormat="1" ht="15">
      <c r="A22" s="116" t="s">
        <v>37</v>
      </c>
      <c r="B22" s="117"/>
    </row>
    <row r="23" s="118" customFormat="1" ht="14.25">
      <c r="A23" s="116" t="s">
        <v>38</v>
      </c>
    </row>
    <row r="24" s="118" customFormat="1" ht="14.25">
      <c r="A24" s="116" t="s">
        <v>39</v>
      </c>
    </row>
    <row r="25" s="118" customFormat="1" ht="14.25">
      <c r="A25" s="116" t="s">
        <v>40</v>
      </c>
    </row>
    <row r="26" spans="1:2" s="118" customFormat="1" ht="15">
      <c r="A26" s="116" t="s">
        <v>41</v>
      </c>
      <c r="B26" s="117"/>
    </row>
    <row r="27" spans="1:2" s="118" customFormat="1" ht="15">
      <c r="A27" s="119" t="s">
        <v>42</v>
      </c>
      <c r="B27" s="117"/>
    </row>
    <row r="28" spans="1:2" s="118" customFormat="1" ht="15">
      <c r="A28" s="116" t="s">
        <v>43</v>
      </c>
      <c r="B28" s="117"/>
    </row>
    <row r="29" spans="1:2" s="118" customFormat="1" ht="15">
      <c r="A29" s="116" t="s">
        <v>44</v>
      </c>
      <c r="B29" s="117"/>
    </row>
    <row r="30" spans="1:2" s="118" customFormat="1" ht="15">
      <c r="A30" s="116" t="s">
        <v>45</v>
      </c>
      <c r="B30" s="117"/>
    </row>
    <row r="31" spans="1:2" s="118" customFormat="1" ht="15">
      <c r="A31" s="116" t="s">
        <v>46</v>
      </c>
      <c r="B31" s="117"/>
    </row>
    <row r="32" s="118" customFormat="1" ht="14.25">
      <c r="A32" s="120" t="s">
        <v>47</v>
      </c>
    </row>
    <row r="33" s="118" customFormat="1" ht="14.25">
      <c r="A33" s="116" t="s">
        <v>69</v>
      </c>
    </row>
    <row r="34" s="118" customFormat="1" ht="14.25">
      <c r="A34" s="120" t="s">
        <v>48</v>
      </c>
    </row>
    <row r="35" s="118" customFormat="1" ht="14.25">
      <c r="A35" s="120" t="s">
        <v>49</v>
      </c>
    </row>
    <row r="36" s="118" customFormat="1" ht="14.25">
      <c r="A36" s="120" t="s">
        <v>50</v>
      </c>
    </row>
    <row r="37" s="118" customFormat="1" ht="14.25">
      <c r="A37" s="120" t="s">
        <v>51</v>
      </c>
    </row>
    <row r="38" spans="1:2" s="118" customFormat="1" ht="15">
      <c r="A38" s="116" t="s">
        <v>52</v>
      </c>
      <c r="B38" s="117"/>
    </row>
    <row r="39" s="118" customFormat="1" ht="14.25">
      <c r="A39" s="116" t="s">
        <v>53</v>
      </c>
    </row>
    <row r="40" s="118" customFormat="1" ht="14.25">
      <c r="A40" s="116" t="s">
        <v>60</v>
      </c>
    </row>
    <row r="41" spans="1:2" s="118" customFormat="1" ht="15">
      <c r="A41" s="116" t="s">
        <v>54</v>
      </c>
      <c r="B41" s="117"/>
    </row>
    <row r="42" s="118" customFormat="1" ht="14.25">
      <c r="A42" s="116" t="s">
        <v>55</v>
      </c>
    </row>
    <row r="43" spans="1:2" s="118" customFormat="1" ht="15">
      <c r="A43" s="116" t="s">
        <v>139</v>
      </c>
      <c r="B43" s="117"/>
    </row>
    <row r="44" s="118" customFormat="1" ht="14.25">
      <c r="A44" s="116" t="s">
        <v>150</v>
      </c>
    </row>
    <row r="45" s="118" customFormat="1" ht="14.25">
      <c r="A45" s="116" t="s">
        <v>149</v>
      </c>
    </row>
    <row r="46" s="118" customFormat="1" ht="14.25">
      <c r="A46" s="116" t="s">
        <v>70</v>
      </c>
    </row>
    <row r="47" spans="1:2" s="118" customFormat="1" ht="15">
      <c r="A47" s="116" t="s">
        <v>121</v>
      </c>
      <c r="B47" s="117"/>
    </row>
    <row r="48" s="118" customFormat="1" ht="14.25">
      <c r="A48" s="116" t="s">
        <v>61</v>
      </c>
    </row>
    <row r="49" s="118" customFormat="1" ht="14.25">
      <c r="A49" s="116" t="s">
        <v>62</v>
      </c>
    </row>
    <row r="50" s="118" customFormat="1" ht="14.25">
      <c r="A50" s="120" t="s">
        <v>120</v>
      </c>
    </row>
    <row r="51" spans="1:2" s="118" customFormat="1" ht="15">
      <c r="A51" s="120" t="s">
        <v>140</v>
      </c>
      <c r="B51" s="121"/>
    </row>
    <row r="52" s="118" customFormat="1" ht="14.25">
      <c r="A52" s="120" t="s">
        <v>56</v>
      </c>
    </row>
    <row r="53" s="118" customFormat="1" ht="14.25">
      <c r="A53" s="120" t="s">
        <v>145</v>
      </c>
    </row>
    <row r="54" s="118" customFormat="1" ht="14.25">
      <c r="A54" s="120" t="s">
        <v>122</v>
      </c>
    </row>
    <row r="55" ht="15">
      <c r="A55" s="52"/>
    </row>
  </sheetData>
  <sheetProtection/>
  <printOptions/>
  <pageMargins left="0.2" right="0.2" top="0.45" bottom="0.45" header="0.3" footer="0.3"/>
  <pageSetup horizontalDpi="600" verticalDpi="600" orientation="portrait" scale="96" r:id="rId1"/>
  <headerFooter>
    <oddHeader>&amp;R&amp;"Arial,Bold"&amp;8Attachment &amp;"Arial,Regular"&amp;10F</oddHeader>
    <oddFooter>&amp;C&amp;"Times New Roman,Regular"&amp;8Page &amp;P of &amp;N</oddFooter>
  </headerFooter>
</worksheet>
</file>

<file path=xl/worksheets/sheet2.xml><?xml version="1.0" encoding="utf-8"?>
<worksheet xmlns="http://schemas.openxmlformats.org/spreadsheetml/2006/main" xmlns:r="http://schemas.openxmlformats.org/officeDocument/2006/relationships">
  <dimension ref="A1:K15"/>
  <sheetViews>
    <sheetView showGridLines="0" zoomScalePageLayoutView="0" workbookViewId="0" topLeftCell="A4">
      <selection activeCell="K20" sqref="K20"/>
    </sheetView>
  </sheetViews>
  <sheetFormatPr defaultColWidth="9.140625" defaultRowHeight="12.75"/>
  <cols>
    <col min="1" max="1" width="4.8515625" style="0" customWidth="1"/>
    <col min="2" max="11" width="9.28125" style="0" customWidth="1"/>
  </cols>
  <sheetData>
    <row r="1" spans="1:11" ht="15">
      <c r="A1" s="169" t="s">
        <v>71</v>
      </c>
      <c r="B1" s="169"/>
      <c r="C1" s="169"/>
      <c r="D1" s="169"/>
      <c r="E1" s="169"/>
      <c r="F1" s="169"/>
      <c r="G1" s="169"/>
      <c r="H1" s="169"/>
      <c r="I1" s="169"/>
      <c r="J1" s="169"/>
      <c r="K1" s="169"/>
    </row>
    <row r="2" spans="1:11" ht="15">
      <c r="A2" s="169" t="s">
        <v>146</v>
      </c>
      <c r="B2" s="169"/>
      <c r="C2" s="169"/>
      <c r="D2" s="169"/>
      <c r="E2" s="169"/>
      <c r="F2" s="169"/>
      <c r="G2" s="169"/>
      <c r="H2" s="169"/>
      <c r="I2" s="169"/>
      <c r="J2" s="169"/>
      <c r="K2" s="169"/>
    </row>
    <row r="3" spans="1:11" ht="13.5" thickBot="1">
      <c r="A3" s="170"/>
      <c r="B3" s="170"/>
      <c r="C3" s="170"/>
      <c r="D3" s="170"/>
      <c r="E3" s="170"/>
      <c r="F3" s="170"/>
      <c r="G3" s="170"/>
      <c r="H3" s="170"/>
      <c r="I3" s="170"/>
      <c r="J3" s="170"/>
      <c r="K3" s="170"/>
    </row>
    <row r="4" spans="1:11" s="126" customFormat="1" ht="12.75">
      <c r="A4" s="122">
        <v>1</v>
      </c>
      <c r="B4" s="123" t="s">
        <v>72</v>
      </c>
      <c r="C4" s="124"/>
      <c r="D4" s="124"/>
      <c r="E4" s="124"/>
      <c r="F4" s="124"/>
      <c r="G4" s="124"/>
      <c r="H4" s="124"/>
      <c r="I4" s="124"/>
      <c r="J4" s="124"/>
      <c r="K4" s="125"/>
    </row>
    <row r="5" spans="1:11" s="126" customFormat="1" ht="12.75">
      <c r="A5" s="127"/>
      <c r="B5" s="128" t="s">
        <v>73</v>
      </c>
      <c r="C5" s="129"/>
      <c r="D5" s="129"/>
      <c r="E5" s="129"/>
      <c r="F5" s="129"/>
      <c r="G5" s="129"/>
      <c r="H5" s="129"/>
      <c r="I5" s="129"/>
      <c r="J5" s="129"/>
      <c r="K5" s="130"/>
    </row>
    <row r="6" spans="1:11" s="126" customFormat="1" ht="15">
      <c r="A6" s="131">
        <v>2</v>
      </c>
      <c r="B6" s="132" t="s">
        <v>74</v>
      </c>
      <c r="C6" s="133"/>
      <c r="D6" s="133"/>
      <c r="E6" s="133"/>
      <c r="F6" s="133"/>
      <c r="G6" s="133"/>
      <c r="H6" s="133"/>
      <c r="I6" s="133"/>
      <c r="J6" s="133"/>
      <c r="K6" s="134"/>
    </row>
    <row r="7" spans="1:11" s="126" customFormat="1" ht="12.75">
      <c r="A7" s="127"/>
      <c r="B7" s="128" t="s">
        <v>75</v>
      </c>
      <c r="C7" s="129"/>
      <c r="D7" s="129"/>
      <c r="E7" s="129"/>
      <c r="F7" s="129"/>
      <c r="G7" s="129"/>
      <c r="H7" s="129"/>
      <c r="I7" s="129"/>
      <c r="J7" s="129"/>
      <c r="K7" s="130"/>
    </row>
    <row r="8" spans="1:11" s="126" customFormat="1" ht="12.75">
      <c r="A8" s="135">
        <v>3</v>
      </c>
      <c r="B8" s="57" t="s">
        <v>76</v>
      </c>
      <c r="C8" s="136"/>
      <c r="D8" s="136"/>
      <c r="E8" s="136"/>
      <c r="F8" s="136"/>
      <c r="G8" s="136"/>
      <c r="H8" s="136"/>
      <c r="I8" s="136"/>
      <c r="J8" s="136"/>
      <c r="K8" s="137"/>
    </row>
    <row r="9" spans="1:11" s="126" customFormat="1" ht="12.75">
      <c r="A9" s="127"/>
      <c r="B9" s="128" t="s">
        <v>77</v>
      </c>
      <c r="C9" s="129"/>
      <c r="D9" s="129"/>
      <c r="E9" s="129"/>
      <c r="F9" s="129"/>
      <c r="G9" s="129"/>
      <c r="H9" s="129"/>
      <c r="I9" s="129"/>
      <c r="J9" s="129"/>
      <c r="K9" s="130"/>
    </row>
    <row r="10" spans="1:11" s="126" customFormat="1" ht="12.75">
      <c r="A10" s="135">
        <v>4</v>
      </c>
      <c r="B10" s="57" t="s">
        <v>78</v>
      </c>
      <c r="C10" s="138"/>
      <c r="D10" s="138"/>
      <c r="E10" s="138"/>
      <c r="F10" s="138"/>
      <c r="G10" s="138"/>
      <c r="H10" s="138"/>
      <c r="I10" s="138"/>
      <c r="J10" s="138"/>
      <c r="K10" s="139"/>
    </row>
    <row r="11" spans="1:11" s="126" customFormat="1" ht="12.75">
      <c r="A11" s="135"/>
      <c r="B11" s="149" t="s">
        <v>123</v>
      </c>
      <c r="C11" s="138"/>
      <c r="D11" s="138"/>
      <c r="E11" s="138"/>
      <c r="F11" s="138"/>
      <c r="G11" s="138"/>
      <c r="H11" s="138"/>
      <c r="I11" s="138"/>
      <c r="J11" s="138"/>
      <c r="K11" s="139"/>
    </row>
    <row r="12" spans="1:11" s="126" customFormat="1" ht="12.75">
      <c r="A12" s="135"/>
      <c r="B12" s="149" t="s">
        <v>124</v>
      </c>
      <c r="C12" s="138"/>
      <c r="D12" s="138"/>
      <c r="E12" s="138"/>
      <c r="F12" s="138"/>
      <c r="G12" s="138"/>
      <c r="H12" s="138"/>
      <c r="I12" s="138"/>
      <c r="J12" s="138"/>
      <c r="K12" s="139"/>
    </row>
    <row r="13" spans="1:11" s="126" customFormat="1" ht="12.75">
      <c r="A13" s="135"/>
      <c r="B13" s="108" t="s">
        <v>134</v>
      </c>
      <c r="C13" s="138"/>
      <c r="D13" s="138"/>
      <c r="E13" s="138"/>
      <c r="F13" s="138"/>
      <c r="G13" s="138"/>
      <c r="H13" s="138"/>
      <c r="I13" s="138"/>
      <c r="J13" s="138"/>
      <c r="K13" s="139"/>
    </row>
    <row r="14" spans="1:11" s="126" customFormat="1" ht="15">
      <c r="A14" s="131">
        <v>5</v>
      </c>
      <c r="B14" s="140" t="s">
        <v>141</v>
      </c>
      <c r="C14" s="133"/>
      <c r="D14" s="133"/>
      <c r="E14" s="133"/>
      <c r="F14" s="133"/>
      <c r="G14" s="133"/>
      <c r="H14" s="133"/>
      <c r="I14" s="133"/>
      <c r="J14" s="133"/>
      <c r="K14" s="134"/>
    </row>
    <row r="15" spans="1:11" s="126" customFormat="1" ht="15.75" thickBot="1">
      <c r="A15" s="141"/>
      <c r="B15" s="142" t="s">
        <v>142</v>
      </c>
      <c r="C15" s="143"/>
      <c r="D15" s="143"/>
      <c r="E15" s="143"/>
      <c r="F15" s="143"/>
      <c r="G15" s="143"/>
      <c r="H15" s="143"/>
      <c r="I15" s="143"/>
      <c r="J15" s="143"/>
      <c r="K15" s="144"/>
    </row>
  </sheetData>
  <sheetProtection/>
  <mergeCells count="3">
    <mergeCell ref="A1:K1"/>
    <mergeCell ref="A2:K2"/>
    <mergeCell ref="A3:K3"/>
  </mergeCells>
  <printOptions horizontalCentered="1"/>
  <pageMargins left="0.2" right="0.2" top="0.5" bottom="0.5" header="0.3" footer="0.3"/>
  <pageSetup horizontalDpi="600" verticalDpi="600" orientation="portrait" r:id="rId1"/>
  <headerFooter>
    <oddHeader>&amp;R&amp;"Arial,Bold"&amp;8Attachment F</oddHeader>
  </headerFooter>
</worksheet>
</file>

<file path=xl/worksheets/sheet3.xml><?xml version="1.0" encoding="utf-8"?>
<worksheet xmlns="http://schemas.openxmlformats.org/spreadsheetml/2006/main" xmlns:r="http://schemas.openxmlformats.org/officeDocument/2006/relationships">
  <dimension ref="A1:N25"/>
  <sheetViews>
    <sheetView showGridLines="0" zoomScalePageLayoutView="0" workbookViewId="0" topLeftCell="A3">
      <selection activeCell="B22" sqref="B22"/>
    </sheetView>
  </sheetViews>
  <sheetFormatPr defaultColWidth="9.140625" defaultRowHeight="12.75"/>
  <cols>
    <col min="1" max="1" width="4.57421875" style="6" customWidth="1"/>
    <col min="2" max="2" width="70.7109375" style="6" customWidth="1"/>
    <col min="3" max="5" width="23.7109375" style="6" customWidth="1"/>
    <col min="6" max="6" width="7.8515625" style="6" customWidth="1"/>
    <col min="7" max="8" width="9.140625" style="6" hidden="1" customWidth="1"/>
    <col min="9" max="9" width="6.140625" style="6" customWidth="1"/>
    <col min="10" max="16384" width="9.140625" style="6" customWidth="1"/>
  </cols>
  <sheetData>
    <row r="1" spans="1:5" ht="15.75">
      <c r="A1" s="171" t="s">
        <v>0</v>
      </c>
      <c r="B1" s="171"/>
      <c r="C1" s="171"/>
      <c r="D1" s="171"/>
      <c r="E1" s="171"/>
    </row>
    <row r="2" spans="1:5" ht="15.75">
      <c r="A2" s="171" t="s">
        <v>146</v>
      </c>
      <c r="B2" s="171"/>
      <c r="C2" s="171"/>
      <c r="D2" s="171"/>
      <c r="E2" s="171"/>
    </row>
    <row r="3" spans="1:5" ht="15.75">
      <c r="A3" s="171" t="s">
        <v>21</v>
      </c>
      <c r="B3" s="171"/>
      <c r="C3" s="171"/>
      <c r="D3" s="171"/>
      <c r="E3" s="171"/>
    </row>
    <row r="5" ht="12.75">
      <c r="A5" s="7" t="s">
        <v>18</v>
      </c>
    </row>
    <row r="6" ht="12.75">
      <c r="A6" s="7" t="s">
        <v>24</v>
      </c>
    </row>
    <row r="9" spans="1:5" ht="13.5" thickBot="1">
      <c r="A9" s="8"/>
      <c r="B9" s="8"/>
      <c r="C9" s="8"/>
      <c r="D9" s="8"/>
      <c r="E9" s="8"/>
    </row>
    <row r="10" spans="1:14" ht="13.5" thickTop="1">
      <c r="A10" s="39"/>
      <c r="B10" s="40"/>
      <c r="C10" s="9" t="s">
        <v>4</v>
      </c>
      <c r="D10" s="9" t="s">
        <v>5</v>
      </c>
      <c r="E10" s="10" t="s">
        <v>6</v>
      </c>
      <c r="J10" s="154"/>
      <c r="K10" s="154"/>
      <c r="L10" s="154"/>
      <c r="M10" s="154"/>
      <c r="N10" s="154"/>
    </row>
    <row r="11" spans="1:14" ht="30" customHeight="1">
      <c r="A11" s="41"/>
      <c r="B11" s="42"/>
      <c r="C11" s="11" t="s">
        <v>63</v>
      </c>
      <c r="D11" s="11" t="s">
        <v>64</v>
      </c>
      <c r="E11" s="12" t="s">
        <v>65</v>
      </c>
      <c r="J11" s="154"/>
      <c r="K11" s="154"/>
      <c r="L11" s="154"/>
      <c r="M11" s="154"/>
      <c r="N11" s="154"/>
    </row>
    <row r="12" spans="1:14" s="155" customFormat="1" ht="24.75" thickBot="1">
      <c r="A12" s="13" t="s">
        <v>2</v>
      </c>
      <c r="B12" s="14" t="s">
        <v>1</v>
      </c>
      <c r="C12" s="14" t="s">
        <v>3</v>
      </c>
      <c r="D12" s="14" t="s">
        <v>3</v>
      </c>
      <c r="E12" s="15" t="s">
        <v>3</v>
      </c>
      <c r="J12" s="154"/>
      <c r="K12" s="154"/>
      <c r="L12" s="154"/>
      <c r="M12" s="154"/>
      <c r="N12" s="154"/>
    </row>
    <row r="13" spans="1:14" ht="69" customHeight="1">
      <c r="A13" s="34">
        <v>1</v>
      </c>
      <c r="B13" s="16" t="s">
        <v>66</v>
      </c>
      <c r="C13" s="1">
        <v>0</v>
      </c>
      <c r="D13" s="147"/>
      <c r="E13" s="148"/>
      <c r="J13" s="154"/>
      <c r="K13" s="154"/>
      <c r="L13" s="154"/>
      <c r="M13" s="154"/>
      <c r="N13" s="154"/>
    </row>
    <row r="14" spans="1:5" ht="114" customHeight="1">
      <c r="A14" s="35">
        <v>2</v>
      </c>
      <c r="B14" s="17" t="s">
        <v>147</v>
      </c>
      <c r="C14" s="2">
        <v>0</v>
      </c>
      <c r="D14" s="3">
        <v>0</v>
      </c>
      <c r="E14" s="4">
        <v>0</v>
      </c>
    </row>
    <row r="15" spans="1:5" ht="32.25" customHeight="1">
      <c r="A15" s="36">
        <v>3</v>
      </c>
      <c r="B15" s="102" t="s">
        <v>114</v>
      </c>
      <c r="C15" s="18">
        <f>C13+C14</f>
        <v>0</v>
      </c>
      <c r="D15" s="18">
        <f>D14</f>
        <v>0</v>
      </c>
      <c r="E15" s="18">
        <f>E14</f>
        <v>0</v>
      </c>
    </row>
    <row r="16" spans="1:5" ht="30" customHeight="1">
      <c r="A16" s="37">
        <v>4</v>
      </c>
      <c r="B16" s="19"/>
      <c r="C16" s="20"/>
      <c r="D16" s="21" t="s">
        <v>157</v>
      </c>
      <c r="E16" s="22">
        <f>SUM(C15:E15)</f>
        <v>0</v>
      </c>
    </row>
    <row r="17" spans="1:5" ht="30" customHeight="1">
      <c r="A17" s="93"/>
      <c r="B17" s="97" t="s">
        <v>158</v>
      </c>
      <c r="C17" s="101">
        <f>Budget!C20</f>
        <v>8</v>
      </c>
      <c r="D17" s="100">
        <f>Budget!D20</f>
        <v>8</v>
      </c>
      <c r="E17" s="95">
        <f>Budget!E20</f>
        <v>8</v>
      </c>
    </row>
    <row r="18" spans="1:5" ht="30" customHeight="1">
      <c r="A18" s="93"/>
      <c r="B18" s="94"/>
      <c r="C18" s="96"/>
      <c r="D18" s="99" t="s">
        <v>164</v>
      </c>
      <c r="E18" s="95">
        <f>SUM(C17:E17)</f>
        <v>24</v>
      </c>
    </row>
    <row r="19" spans="1:5" ht="13.5" thickBot="1">
      <c r="A19" s="23"/>
      <c r="B19" s="24"/>
      <c r="C19" s="24"/>
      <c r="D19" s="24"/>
      <c r="E19" s="25"/>
    </row>
    <row r="20" spans="1:5" ht="13.5" thickTop="1">
      <c r="A20" s="156"/>
      <c r="B20" s="157"/>
      <c r="C20" s="157"/>
      <c r="D20" s="157"/>
      <c r="E20" s="157"/>
    </row>
    <row r="21" spans="1:5" ht="12.75">
      <c r="A21" s="109"/>
      <c r="B21" s="8"/>
      <c r="C21" s="8"/>
      <c r="D21" s="8"/>
      <c r="E21" s="8"/>
    </row>
    <row r="22" spans="1:5" ht="12.75">
      <c r="A22" s="109"/>
      <c r="B22" s="5"/>
      <c r="C22" s="158"/>
      <c r="D22" s="5"/>
      <c r="E22" s="8"/>
    </row>
    <row r="23" spans="1:5" ht="12.75">
      <c r="A23" s="109"/>
      <c r="B23" s="8" t="s">
        <v>7</v>
      </c>
      <c r="C23" s="8"/>
      <c r="D23" s="26" t="s">
        <v>8</v>
      </c>
      <c r="E23" s="8"/>
    </row>
    <row r="24" spans="1:5" ht="12.75">
      <c r="A24" s="109"/>
      <c r="B24" s="8"/>
      <c r="C24" s="8"/>
      <c r="D24" s="26"/>
      <c r="E24" s="8"/>
    </row>
    <row r="25" spans="1:5" ht="15" customHeight="1">
      <c r="A25" s="109"/>
      <c r="B25" s="8"/>
      <c r="C25" s="8"/>
      <c r="D25" s="26"/>
      <c r="E25" s="8"/>
    </row>
  </sheetData>
  <sheetProtection password="C13B" sheet="1" selectLockedCells="1"/>
  <mergeCells count="3">
    <mergeCell ref="A1:E1"/>
    <mergeCell ref="A3:E3"/>
    <mergeCell ref="A2:E2"/>
  </mergeCells>
  <printOptions horizontalCentered="1"/>
  <pageMargins left="0.2" right="0.2" top="0.6" bottom="0.4" header="0.2" footer="0.2"/>
  <pageSetup horizontalDpi="600" verticalDpi="600" orientation="landscape" scale="80" r:id="rId1"/>
  <headerFooter>
    <oddHeader xml:space="preserve">&amp;R&amp;"Arial,Bold"&amp;9Agency Control Number: CSEA/PR 18-001S
Attachment F </oddHeader>
    <oddFooter>&amp;C&amp;7Page &amp;P of 5</oddFooter>
  </headerFooter>
</worksheet>
</file>

<file path=xl/worksheets/sheet4.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C13" sqref="C13"/>
    </sheetView>
  </sheetViews>
  <sheetFormatPr defaultColWidth="9.140625" defaultRowHeight="12.75"/>
  <cols>
    <col min="1" max="1" width="4.57421875" style="6" customWidth="1"/>
    <col min="2" max="2" width="80.7109375" style="6" customWidth="1"/>
    <col min="3" max="4" width="23.7109375" style="6" customWidth="1"/>
    <col min="5" max="16384" width="9.140625" style="6" customWidth="1"/>
  </cols>
  <sheetData>
    <row r="1" spans="1:4" ht="15.75">
      <c r="A1" s="171" t="s">
        <v>0</v>
      </c>
      <c r="B1" s="171"/>
      <c r="C1" s="171"/>
      <c r="D1" s="171"/>
    </row>
    <row r="2" spans="1:4" ht="15.75">
      <c r="A2" s="171" t="s">
        <v>146</v>
      </c>
      <c r="B2" s="171"/>
      <c r="C2" s="171"/>
      <c r="D2" s="171"/>
    </row>
    <row r="3" spans="1:4" ht="15.75">
      <c r="A3" s="171" t="s">
        <v>159</v>
      </c>
      <c r="B3" s="171"/>
      <c r="C3" s="171"/>
      <c r="D3" s="171"/>
    </row>
    <row r="5" ht="12.75">
      <c r="A5" s="7" t="s">
        <v>19</v>
      </c>
    </row>
    <row r="6" ht="12.75">
      <c r="A6" s="7" t="s">
        <v>23</v>
      </c>
    </row>
    <row r="7" spans="1:4" ht="12.75">
      <c r="A7" s="8"/>
      <c r="B7" s="8"/>
      <c r="C7" s="8"/>
      <c r="D7" s="8"/>
    </row>
    <row r="8" spans="1:4" ht="12.75">
      <c r="A8" s="8"/>
      <c r="B8" s="8"/>
      <c r="C8" s="8"/>
      <c r="D8" s="8"/>
    </row>
    <row r="9" spans="1:4" ht="13.5" thickBot="1">
      <c r="A9" s="8"/>
      <c r="B9" s="8"/>
      <c r="C9" s="8"/>
      <c r="D9" s="8"/>
    </row>
    <row r="10" spans="1:4" ht="13.5" thickTop="1">
      <c r="A10" s="39"/>
      <c r="B10" s="40"/>
      <c r="C10" s="9" t="s">
        <v>13</v>
      </c>
      <c r="D10" s="10" t="s">
        <v>17</v>
      </c>
    </row>
    <row r="11" spans="1:4" ht="12.75">
      <c r="A11" s="41"/>
      <c r="B11" s="42"/>
      <c r="C11" s="11" t="s">
        <v>67</v>
      </c>
      <c r="D11" s="12" t="s">
        <v>68</v>
      </c>
    </row>
    <row r="12" spans="1:4" s="155" customFormat="1" ht="24.75" thickBot="1">
      <c r="A12" s="13" t="s">
        <v>2</v>
      </c>
      <c r="B12" s="14" t="s">
        <v>1</v>
      </c>
      <c r="C12" s="14" t="s">
        <v>3</v>
      </c>
      <c r="D12" s="15" t="s">
        <v>3</v>
      </c>
    </row>
    <row r="13" spans="1:4" ht="96" customHeight="1">
      <c r="A13" s="43">
        <v>1</v>
      </c>
      <c r="B13" s="44" t="s">
        <v>148</v>
      </c>
      <c r="C13" s="45">
        <v>0</v>
      </c>
      <c r="D13" s="46">
        <v>0</v>
      </c>
    </row>
    <row r="14" spans="1:4" ht="24" customHeight="1">
      <c r="A14" s="38">
        <v>2</v>
      </c>
      <c r="B14" s="102" t="s">
        <v>115</v>
      </c>
      <c r="C14" s="28">
        <f>C13</f>
        <v>0</v>
      </c>
      <c r="D14" s="29">
        <f>D13</f>
        <v>0</v>
      </c>
    </row>
    <row r="15" spans="1:4" ht="26.25" customHeight="1">
      <c r="A15" s="37">
        <v>3</v>
      </c>
      <c r="B15" s="30"/>
      <c r="C15" s="21" t="s">
        <v>153</v>
      </c>
      <c r="D15" s="22">
        <f>C14+D14</f>
        <v>0</v>
      </c>
    </row>
    <row r="16" spans="1:4" ht="26.25" customHeight="1">
      <c r="A16" s="93"/>
      <c r="B16" s="97" t="s">
        <v>154</v>
      </c>
      <c r="C16" s="100">
        <f>Budget!F20</f>
        <v>8</v>
      </c>
      <c r="D16" s="95">
        <f>Budget!G20</f>
        <v>8</v>
      </c>
    </row>
    <row r="17" spans="1:4" ht="26.25" customHeight="1">
      <c r="A17" s="93"/>
      <c r="B17" s="94"/>
      <c r="C17" s="99" t="s">
        <v>155</v>
      </c>
      <c r="D17" s="98">
        <f>SUM(C16+D16)</f>
        <v>16</v>
      </c>
    </row>
    <row r="18" spans="1:4" ht="13.5" thickBot="1">
      <c r="A18" s="23"/>
      <c r="B18" s="24"/>
      <c r="C18" s="24"/>
      <c r="D18" s="25"/>
    </row>
    <row r="19" spans="1:4" ht="13.5" thickTop="1">
      <c r="A19" s="156"/>
      <c r="B19" s="157"/>
      <c r="C19" s="157"/>
      <c r="D19" s="157"/>
    </row>
    <row r="20" spans="1:4" ht="12.75">
      <c r="A20" s="109"/>
      <c r="B20" s="8"/>
      <c r="C20" s="8"/>
      <c r="D20" s="8"/>
    </row>
    <row r="21" spans="1:4" ht="12.75">
      <c r="A21" s="109"/>
      <c r="B21" s="5"/>
      <c r="C21" s="5"/>
      <c r="D21" s="8"/>
    </row>
    <row r="22" spans="1:4" ht="12.75">
      <c r="A22" s="109"/>
      <c r="B22" s="8" t="s">
        <v>7</v>
      </c>
      <c r="C22" s="26" t="s">
        <v>8</v>
      </c>
      <c r="D22" s="8"/>
    </row>
    <row r="23" spans="1:4" ht="12.75">
      <c r="A23" s="109"/>
      <c r="B23" s="8"/>
      <c r="C23" s="26"/>
      <c r="D23" s="8"/>
    </row>
  </sheetData>
  <sheetProtection password="C13B" sheet="1" selectLockedCells="1"/>
  <mergeCells count="3">
    <mergeCell ref="A1:D1"/>
    <mergeCell ref="A3:D3"/>
    <mergeCell ref="A2:D2"/>
  </mergeCells>
  <printOptions horizontalCentered="1"/>
  <pageMargins left="0.2" right="0.2" top="0.7" bottom="0.5" header="0.3" footer="0.2"/>
  <pageSetup horizontalDpi="600" verticalDpi="600" orientation="landscape" scale="85" r:id="rId1"/>
  <headerFooter>
    <oddHeader>&amp;R&amp;"Arial,Bold"&amp;9Agency Control Number: CSEA/PR 18-001S
Attachment F</oddHeader>
    <oddFooter>&amp;C&amp;7Page 2 of 5</oddFooter>
  </headerFooter>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C21" sqref="C21"/>
    </sheetView>
  </sheetViews>
  <sheetFormatPr defaultColWidth="9.140625" defaultRowHeight="12.75"/>
  <cols>
    <col min="1" max="1" width="5.421875" style="6" customWidth="1"/>
    <col min="2" max="2" width="80.28125" style="6" customWidth="1"/>
    <col min="3" max="3" width="23.28125" style="6" customWidth="1"/>
    <col min="4" max="4" width="23.140625" style="6" customWidth="1"/>
    <col min="5" max="16384" width="9.140625" style="6" customWidth="1"/>
  </cols>
  <sheetData>
    <row r="1" spans="1:4" ht="15.75">
      <c r="A1" s="171" t="s">
        <v>0</v>
      </c>
      <c r="B1" s="171"/>
      <c r="C1" s="171"/>
      <c r="D1" s="171"/>
    </row>
    <row r="2" spans="1:4" ht="15.75">
      <c r="A2" s="171" t="s">
        <v>146</v>
      </c>
      <c r="B2" s="171"/>
      <c r="C2" s="171"/>
      <c r="D2" s="171"/>
    </row>
    <row r="3" spans="1:4" ht="15.75">
      <c r="A3" s="171" t="s">
        <v>160</v>
      </c>
      <c r="B3" s="171"/>
      <c r="C3" s="171"/>
      <c r="D3" s="171"/>
    </row>
    <row r="5" ht="12.75">
      <c r="A5" s="7" t="s">
        <v>19</v>
      </c>
    </row>
    <row r="6" ht="12.75">
      <c r="A6" s="7" t="s">
        <v>23</v>
      </c>
    </row>
    <row r="7" spans="1:4" ht="12.75">
      <c r="A7" s="8"/>
      <c r="B7" s="8"/>
      <c r="C7" s="8"/>
      <c r="D7" s="8"/>
    </row>
    <row r="8" spans="1:4" ht="12.75">
      <c r="A8" s="8"/>
      <c r="B8" s="8"/>
      <c r="C8" s="8"/>
      <c r="D8" s="8"/>
    </row>
    <row r="9" spans="1:4" ht="13.5" thickBot="1">
      <c r="A9" s="8"/>
      <c r="B9" s="8"/>
      <c r="C9" s="8"/>
      <c r="D9" s="8"/>
    </row>
    <row r="10" spans="1:4" ht="13.5" customHeight="1" thickTop="1">
      <c r="A10" s="39"/>
      <c r="B10" s="40"/>
      <c r="C10" s="9" t="s">
        <v>13</v>
      </c>
      <c r="D10" s="10" t="s">
        <v>17</v>
      </c>
    </row>
    <row r="11" spans="1:4" ht="14.25" customHeight="1">
      <c r="A11" s="41"/>
      <c r="B11" s="42"/>
      <c r="C11" s="11" t="s">
        <v>67</v>
      </c>
      <c r="D11" s="12" t="s">
        <v>68</v>
      </c>
    </row>
    <row r="12" spans="1:4" ht="29.25" customHeight="1" thickBot="1">
      <c r="A12" s="13" t="s">
        <v>2</v>
      </c>
      <c r="B12" s="14" t="s">
        <v>1</v>
      </c>
      <c r="C12" s="14" t="s">
        <v>3</v>
      </c>
      <c r="D12" s="15" t="s">
        <v>3</v>
      </c>
    </row>
    <row r="13" spans="1:4" ht="93.75" customHeight="1">
      <c r="A13" s="43">
        <v>1</v>
      </c>
      <c r="B13" s="44" t="s">
        <v>148</v>
      </c>
      <c r="C13" s="45">
        <v>0</v>
      </c>
      <c r="D13" s="46">
        <v>0</v>
      </c>
    </row>
    <row r="14" spans="1:4" ht="35.25" customHeight="1">
      <c r="A14" s="38">
        <v>2</v>
      </c>
      <c r="B14" s="102" t="s">
        <v>115</v>
      </c>
      <c r="C14" s="28">
        <f>C13</f>
        <v>0</v>
      </c>
      <c r="D14" s="29">
        <f>D13</f>
        <v>0</v>
      </c>
    </row>
    <row r="15" spans="1:4" ht="23.25" customHeight="1">
      <c r="A15" s="37">
        <v>3</v>
      </c>
      <c r="B15" s="30"/>
      <c r="C15" s="21" t="s">
        <v>153</v>
      </c>
      <c r="D15" s="22">
        <f>C14+D14</f>
        <v>0</v>
      </c>
    </row>
    <row r="16" spans="1:4" ht="23.25" customHeight="1">
      <c r="A16" s="93"/>
      <c r="B16" s="97" t="s">
        <v>154</v>
      </c>
      <c r="C16" s="100">
        <f>Budget!H20</f>
        <v>8</v>
      </c>
      <c r="D16" s="95">
        <f>Budget!I20</f>
        <v>8</v>
      </c>
    </row>
    <row r="17" spans="1:4" ht="17.25" customHeight="1">
      <c r="A17" s="93"/>
      <c r="B17" s="94"/>
      <c r="C17" s="99" t="s">
        <v>155</v>
      </c>
      <c r="D17" s="98">
        <f>SUM(C16+D16)</f>
        <v>16</v>
      </c>
    </row>
    <row r="18" spans="1:4" ht="13.5" thickBot="1">
      <c r="A18" s="23"/>
      <c r="B18" s="24"/>
      <c r="C18" s="24"/>
      <c r="D18" s="25"/>
    </row>
    <row r="19" spans="1:4" ht="13.5" thickTop="1">
      <c r="A19" s="156"/>
      <c r="B19" s="157"/>
      <c r="C19" s="157"/>
      <c r="D19" s="157"/>
    </row>
    <row r="20" spans="1:4" ht="12.75">
      <c r="A20" s="109"/>
      <c r="B20" s="8"/>
      <c r="C20" s="8"/>
      <c r="D20" s="8"/>
    </row>
    <row r="21" spans="1:4" ht="12.75">
      <c r="A21" s="109"/>
      <c r="B21" s="5"/>
      <c r="C21" s="5"/>
      <c r="D21" s="8"/>
    </row>
    <row r="22" spans="1:4" ht="12.75">
      <c r="A22" s="109"/>
      <c r="B22" s="8" t="s">
        <v>7</v>
      </c>
      <c r="C22" s="26" t="s">
        <v>8</v>
      </c>
      <c r="D22" s="8"/>
    </row>
    <row r="23" spans="1:4" ht="12.75">
      <c r="A23" s="109"/>
      <c r="B23" s="8"/>
      <c r="C23" s="26"/>
      <c r="D23" s="8"/>
    </row>
  </sheetData>
  <sheetProtection password="C13B" sheet="1" selectLockedCells="1"/>
  <mergeCells count="3">
    <mergeCell ref="A1:D1"/>
    <mergeCell ref="A2:D2"/>
    <mergeCell ref="A3:D3"/>
  </mergeCells>
  <printOptions/>
  <pageMargins left="0.7" right="0.7" top="0.75" bottom="0.75" header="0.3" footer="0.3"/>
  <pageSetup orientation="portrait" scale="69" r:id="rId1"/>
</worksheet>
</file>

<file path=xl/worksheets/sheet6.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C11" sqref="C11"/>
    </sheetView>
  </sheetViews>
  <sheetFormatPr defaultColWidth="9.140625" defaultRowHeight="12.75"/>
  <cols>
    <col min="1" max="1" width="4.7109375" style="6" customWidth="1"/>
    <col min="2" max="2" width="30.7109375" style="6" customWidth="1"/>
    <col min="3" max="9" width="15.7109375" style="6" customWidth="1"/>
    <col min="10" max="16384" width="9.140625" style="6" customWidth="1"/>
  </cols>
  <sheetData>
    <row r="1" spans="1:9" ht="15">
      <c r="A1" s="172" t="s">
        <v>79</v>
      </c>
      <c r="B1" s="172"/>
      <c r="C1" s="172"/>
      <c r="D1" s="172"/>
      <c r="E1" s="172"/>
      <c r="F1" s="172"/>
      <c r="G1" s="172"/>
      <c r="H1" s="172"/>
      <c r="I1" s="172"/>
    </row>
    <row r="2" spans="1:9" ht="15">
      <c r="A2" s="172" t="s">
        <v>151</v>
      </c>
      <c r="B2" s="172"/>
      <c r="C2" s="172"/>
      <c r="D2" s="172"/>
      <c r="E2" s="172"/>
      <c r="F2" s="172"/>
      <c r="G2" s="172"/>
      <c r="H2" s="172"/>
      <c r="I2" s="172"/>
    </row>
    <row r="4" spans="1:8" ht="12.75">
      <c r="A4" s="58"/>
      <c r="B4" s="59" t="s">
        <v>80</v>
      </c>
      <c r="C4" s="173"/>
      <c r="D4" s="173"/>
      <c r="E4" s="173"/>
      <c r="F4" s="173"/>
      <c r="G4" s="173"/>
      <c r="H4" s="173"/>
    </row>
    <row r="5" spans="1:8" ht="12.75">
      <c r="A5" s="58"/>
      <c r="B5" s="59" t="s">
        <v>81</v>
      </c>
      <c r="C5" s="174"/>
      <c r="D5" s="174"/>
      <c r="E5" s="174"/>
      <c r="F5" s="174"/>
      <c r="G5" s="174"/>
      <c r="H5" s="174"/>
    </row>
    <row r="6" spans="1:8" ht="12.75">
      <c r="A6" s="58"/>
      <c r="B6" s="59" t="s">
        <v>82</v>
      </c>
      <c r="C6" s="174"/>
      <c r="D6" s="174"/>
      <c r="E6" s="174"/>
      <c r="F6" s="174"/>
      <c r="G6" s="174"/>
      <c r="H6" s="174"/>
    </row>
    <row r="7" spans="1:2" ht="12.75">
      <c r="A7" s="60"/>
      <c r="B7" s="61"/>
    </row>
    <row r="8" spans="1:2" ht="12.75">
      <c r="A8" s="60"/>
      <c r="B8" s="61"/>
    </row>
    <row r="9" spans="1:2" ht="13.5" thickBot="1">
      <c r="A9" s="60"/>
      <c r="B9" s="60"/>
    </row>
    <row r="10" spans="1:9" ht="39.75" thickBot="1" thickTop="1">
      <c r="A10" s="62" t="s">
        <v>2</v>
      </c>
      <c r="B10" s="63" t="s">
        <v>83</v>
      </c>
      <c r="C10" s="63" t="s">
        <v>84</v>
      </c>
      <c r="D10" s="63" t="s">
        <v>85</v>
      </c>
      <c r="E10" s="63" t="s">
        <v>86</v>
      </c>
      <c r="F10" s="63" t="s">
        <v>87</v>
      </c>
      <c r="G10" s="63" t="s">
        <v>88</v>
      </c>
      <c r="H10" s="63" t="s">
        <v>87</v>
      </c>
      <c r="I10" s="64" t="s">
        <v>88</v>
      </c>
    </row>
    <row r="11" spans="1:9" ht="12.75">
      <c r="A11" s="65">
        <v>1</v>
      </c>
      <c r="B11" s="66" t="s">
        <v>89</v>
      </c>
      <c r="C11" s="67">
        <v>1</v>
      </c>
      <c r="D11" s="67">
        <v>1</v>
      </c>
      <c r="E11" s="67">
        <v>1</v>
      </c>
      <c r="F11" s="67">
        <v>1</v>
      </c>
      <c r="G11" s="67">
        <v>1</v>
      </c>
      <c r="H11" s="67">
        <v>1</v>
      </c>
      <c r="I11" s="88">
        <v>1</v>
      </c>
    </row>
    <row r="12" spans="1:9" ht="12.75">
      <c r="A12" s="68">
        <v>2</v>
      </c>
      <c r="B12" s="69" t="s">
        <v>90</v>
      </c>
      <c r="C12" s="70">
        <v>1</v>
      </c>
      <c r="D12" s="70">
        <v>1</v>
      </c>
      <c r="E12" s="70">
        <v>1</v>
      </c>
      <c r="F12" s="70">
        <v>1</v>
      </c>
      <c r="G12" s="70">
        <v>1</v>
      </c>
      <c r="H12" s="70">
        <v>1</v>
      </c>
      <c r="I12" s="71">
        <v>1</v>
      </c>
    </row>
    <row r="13" spans="1:9" ht="12.75">
      <c r="A13" s="68">
        <v>3</v>
      </c>
      <c r="B13" s="69" t="s">
        <v>91</v>
      </c>
      <c r="C13" s="70">
        <v>1</v>
      </c>
      <c r="D13" s="70">
        <v>1</v>
      </c>
      <c r="E13" s="70">
        <v>1</v>
      </c>
      <c r="F13" s="70">
        <v>1</v>
      </c>
      <c r="G13" s="70">
        <v>1</v>
      </c>
      <c r="H13" s="70">
        <v>1</v>
      </c>
      <c r="I13" s="71">
        <v>1</v>
      </c>
    </row>
    <row r="14" spans="1:9" ht="12.75">
      <c r="A14" s="68">
        <v>4</v>
      </c>
      <c r="B14" s="69" t="s">
        <v>92</v>
      </c>
      <c r="C14" s="70">
        <v>1</v>
      </c>
      <c r="D14" s="70">
        <v>1</v>
      </c>
      <c r="E14" s="70">
        <v>1</v>
      </c>
      <c r="F14" s="70">
        <v>1</v>
      </c>
      <c r="G14" s="70">
        <v>1</v>
      </c>
      <c r="H14" s="70">
        <v>1</v>
      </c>
      <c r="I14" s="71">
        <v>1</v>
      </c>
    </row>
    <row r="15" spans="1:9" ht="12.75">
      <c r="A15" s="68">
        <v>5</v>
      </c>
      <c r="B15" s="69" t="s">
        <v>93</v>
      </c>
      <c r="C15" s="70">
        <v>1</v>
      </c>
      <c r="D15" s="70">
        <v>1</v>
      </c>
      <c r="E15" s="70">
        <v>1</v>
      </c>
      <c r="F15" s="70">
        <v>1</v>
      </c>
      <c r="G15" s="70">
        <v>1</v>
      </c>
      <c r="H15" s="70">
        <v>1</v>
      </c>
      <c r="I15" s="71">
        <v>1</v>
      </c>
    </row>
    <row r="16" spans="1:9" ht="12.75">
      <c r="A16" s="68">
        <v>6</v>
      </c>
      <c r="B16" s="72" t="s">
        <v>94</v>
      </c>
      <c r="C16" s="70">
        <v>1</v>
      </c>
      <c r="D16" s="70">
        <v>1</v>
      </c>
      <c r="E16" s="70">
        <v>1</v>
      </c>
      <c r="F16" s="70">
        <v>1</v>
      </c>
      <c r="G16" s="70">
        <v>1</v>
      </c>
      <c r="H16" s="70">
        <v>1</v>
      </c>
      <c r="I16" s="71">
        <v>1</v>
      </c>
    </row>
    <row r="17" spans="1:9" ht="12.75">
      <c r="A17" s="68">
        <v>7</v>
      </c>
      <c r="B17" s="72" t="s">
        <v>95</v>
      </c>
      <c r="C17" s="70">
        <v>1</v>
      </c>
      <c r="D17" s="70">
        <v>1</v>
      </c>
      <c r="E17" s="70">
        <v>1</v>
      </c>
      <c r="F17" s="70">
        <v>1</v>
      </c>
      <c r="G17" s="70">
        <v>1</v>
      </c>
      <c r="H17" s="70">
        <v>1</v>
      </c>
      <c r="I17" s="71">
        <v>1</v>
      </c>
    </row>
    <row r="18" spans="1:9" ht="12.75">
      <c r="A18" s="68">
        <v>8</v>
      </c>
      <c r="B18" s="72" t="s">
        <v>96</v>
      </c>
      <c r="C18" s="70">
        <v>1</v>
      </c>
      <c r="D18" s="70">
        <v>1</v>
      </c>
      <c r="E18" s="70">
        <v>1</v>
      </c>
      <c r="F18" s="70">
        <v>1</v>
      </c>
      <c r="G18" s="70">
        <v>1</v>
      </c>
      <c r="H18" s="70">
        <v>1</v>
      </c>
      <c r="I18" s="71">
        <v>1</v>
      </c>
    </row>
    <row r="19" spans="1:9" ht="12.75">
      <c r="A19" s="68">
        <v>9</v>
      </c>
      <c r="B19" s="69" t="s">
        <v>97</v>
      </c>
      <c r="C19" s="73">
        <f>'Budget Subcategory'!C11</f>
        <v>0</v>
      </c>
      <c r="D19" s="73">
        <f>'Budget Subcategory'!D11</f>
        <v>0</v>
      </c>
      <c r="E19" s="73">
        <f>'Budget Subcategory'!E11</f>
        <v>0</v>
      </c>
      <c r="F19" s="73">
        <f>'Budget Subcategory'!F11</f>
        <v>0</v>
      </c>
      <c r="G19" s="73">
        <f>'Budget Subcategory'!G11</f>
        <v>0</v>
      </c>
      <c r="H19" s="73">
        <f>'Budget Subcategory'!H11</f>
        <v>0</v>
      </c>
      <c r="I19" s="74">
        <f>'Budget Subcategory'!I11</f>
        <v>0</v>
      </c>
    </row>
    <row r="20" spans="1:9" ht="13.5" thickBot="1">
      <c r="A20" s="75"/>
      <c r="B20" s="76" t="s">
        <v>111</v>
      </c>
      <c r="C20" s="77">
        <f aca="true" t="shared" si="0" ref="C20:I20">SUM(C11:C19)</f>
        <v>8</v>
      </c>
      <c r="D20" s="77">
        <f t="shared" si="0"/>
        <v>8</v>
      </c>
      <c r="E20" s="77">
        <f t="shared" si="0"/>
        <v>8</v>
      </c>
      <c r="F20" s="77">
        <f t="shared" si="0"/>
        <v>8</v>
      </c>
      <c r="G20" s="77">
        <f t="shared" si="0"/>
        <v>8</v>
      </c>
      <c r="H20" s="77">
        <f t="shared" si="0"/>
        <v>8</v>
      </c>
      <c r="I20" s="78">
        <f t="shared" si="0"/>
        <v>8</v>
      </c>
    </row>
    <row r="21" spans="1:9" ht="14.25" thickBot="1" thickTop="1">
      <c r="A21" s="85"/>
      <c r="B21" s="86" t="s">
        <v>112</v>
      </c>
      <c r="C21" s="83"/>
      <c r="D21" s="84"/>
      <c r="E21" s="82"/>
      <c r="F21" s="145"/>
      <c r="G21" s="145"/>
      <c r="H21" s="146"/>
      <c r="I21" s="87">
        <f>SUM(C20:I20)</f>
        <v>56</v>
      </c>
    </row>
    <row r="22" spans="1:3" ht="13.5" thickTop="1">
      <c r="A22" s="79"/>
      <c r="B22" s="159"/>
      <c r="C22" s="160"/>
    </row>
    <row r="23" spans="1:3" ht="12.75">
      <c r="A23" s="79"/>
      <c r="B23" s="111"/>
      <c r="C23" s="160"/>
    </row>
    <row r="24" spans="1:3" ht="12.75">
      <c r="A24" s="79"/>
      <c r="B24" s="111"/>
      <c r="C24" s="160"/>
    </row>
    <row r="25" spans="1:3" ht="12.75">
      <c r="A25" s="79"/>
      <c r="B25" s="111"/>
      <c r="C25" s="160"/>
    </row>
  </sheetData>
  <sheetProtection password="C13B" sheet="1" selectLockedCells="1"/>
  <mergeCells count="5">
    <mergeCell ref="A1:I1"/>
    <mergeCell ref="A2:I2"/>
    <mergeCell ref="C4:H4"/>
    <mergeCell ref="C5:H5"/>
    <mergeCell ref="C6:H6"/>
  </mergeCells>
  <printOptions horizontalCentered="1"/>
  <pageMargins left="0.2" right="0.45" top="0.5" bottom="0.5" header="0.3" footer="0.3"/>
  <pageSetup horizontalDpi="600" verticalDpi="600" orientation="landscape" r:id="rId1"/>
  <headerFooter>
    <oddHeader>&amp;R&amp;"Arial,Bold"&amp;9Attachment F</oddHeader>
    <oddFooter>&amp;C&amp;7Page 3 of 5</oddFooter>
  </headerFooter>
</worksheet>
</file>

<file path=xl/worksheets/sheet7.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C6" sqref="C6:G6"/>
    </sheetView>
  </sheetViews>
  <sheetFormatPr defaultColWidth="9.140625" defaultRowHeight="12.75"/>
  <cols>
    <col min="1" max="1" width="4.140625" style="6" customWidth="1"/>
    <col min="2" max="2" width="45.7109375" style="6" customWidth="1"/>
    <col min="3" max="9" width="16.7109375" style="6" customWidth="1"/>
    <col min="10" max="16384" width="9.140625" style="6" customWidth="1"/>
  </cols>
  <sheetData>
    <row r="1" spans="1:9" ht="15">
      <c r="A1" s="172" t="s">
        <v>119</v>
      </c>
      <c r="B1" s="172"/>
      <c r="C1" s="172"/>
      <c r="D1" s="172"/>
      <c r="E1" s="172"/>
      <c r="F1" s="172"/>
      <c r="G1" s="172"/>
      <c r="H1" s="172"/>
      <c r="I1" s="172"/>
    </row>
    <row r="2" spans="1:9" ht="15">
      <c r="A2" s="172" t="s">
        <v>151</v>
      </c>
      <c r="B2" s="172"/>
      <c r="C2" s="172"/>
      <c r="D2" s="172"/>
      <c r="E2" s="172"/>
      <c r="F2" s="172"/>
      <c r="G2" s="172"/>
      <c r="H2" s="172"/>
      <c r="I2" s="172"/>
    </row>
    <row r="3" spans="1:9" ht="15">
      <c r="A3" s="150"/>
      <c r="B3" s="150"/>
      <c r="C3" s="150"/>
      <c r="D3" s="150"/>
      <c r="E3" s="150"/>
      <c r="F3" s="150"/>
      <c r="G3" s="150"/>
      <c r="H3" s="150"/>
      <c r="I3" s="150"/>
    </row>
    <row r="4" spans="1:9" ht="15">
      <c r="A4" s="150"/>
      <c r="B4" s="111" t="s">
        <v>80</v>
      </c>
      <c r="C4" s="175"/>
      <c r="D4" s="175"/>
      <c r="E4" s="175"/>
      <c r="F4" s="175"/>
      <c r="G4" s="175"/>
      <c r="H4" s="150"/>
      <c r="I4" s="150"/>
    </row>
    <row r="5" spans="1:9" ht="15">
      <c r="A5" s="150"/>
      <c r="B5" s="111" t="s">
        <v>81</v>
      </c>
      <c r="C5" s="175"/>
      <c r="D5" s="175"/>
      <c r="E5" s="175"/>
      <c r="F5" s="175"/>
      <c r="G5" s="175"/>
      <c r="H5" s="150"/>
      <c r="I5" s="150"/>
    </row>
    <row r="6" spans="1:9" ht="15">
      <c r="A6" s="150"/>
      <c r="B6" s="111" t="s">
        <v>82</v>
      </c>
      <c r="C6" s="175"/>
      <c r="D6" s="175"/>
      <c r="E6" s="175"/>
      <c r="F6" s="175"/>
      <c r="G6" s="175"/>
      <c r="H6" s="150"/>
      <c r="I6" s="150"/>
    </row>
    <row r="7" spans="1:9" ht="15">
      <c r="A7" s="150"/>
      <c r="B7" s="112"/>
      <c r="C7" s="161"/>
      <c r="D7" s="150"/>
      <c r="E7" s="150"/>
      <c r="F7" s="150"/>
      <c r="G7" s="150"/>
      <c r="H7" s="150"/>
      <c r="I7" s="150"/>
    </row>
    <row r="8" spans="1:9" ht="15">
      <c r="A8" s="150"/>
      <c r="B8" s="112"/>
      <c r="C8" s="161"/>
      <c r="D8" s="150"/>
      <c r="E8" s="150"/>
      <c r="F8" s="150"/>
      <c r="G8" s="150"/>
      <c r="H8" s="150"/>
      <c r="I8" s="150"/>
    </row>
    <row r="9" ht="13.5" thickBot="1"/>
    <row r="10" spans="1:9" ht="27" thickBot="1" thickTop="1">
      <c r="A10" s="62" t="s">
        <v>2</v>
      </c>
      <c r="B10" s="63" t="s">
        <v>98</v>
      </c>
      <c r="C10" s="63" t="s">
        <v>84</v>
      </c>
      <c r="D10" s="63" t="s">
        <v>85</v>
      </c>
      <c r="E10" s="63" t="s">
        <v>86</v>
      </c>
      <c r="F10" s="63" t="s">
        <v>87</v>
      </c>
      <c r="G10" s="63" t="s">
        <v>88</v>
      </c>
      <c r="H10" s="63" t="s">
        <v>87</v>
      </c>
      <c r="I10" s="64" t="s">
        <v>88</v>
      </c>
    </row>
    <row r="11" spans="1:9" ht="12.75">
      <c r="A11" s="68">
        <v>9</v>
      </c>
      <c r="B11" s="69" t="s">
        <v>99</v>
      </c>
      <c r="C11" s="73">
        <f aca="true" t="shared" si="0" ref="C11:I11">SUM(C12:C32)</f>
        <v>0</v>
      </c>
      <c r="D11" s="73">
        <f t="shared" si="0"/>
        <v>0</v>
      </c>
      <c r="E11" s="73">
        <f t="shared" si="0"/>
        <v>0</v>
      </c>
      <c r="F11" s="73">
        <f t="shared" si="0"/>
        <v>0</v>
      </c>
      <c r="G11" s="73">
        <f t="shared" si="0"/>
        <v>0</v>
      </c>
      <c r="H11" s="73">
        <f t="shared" si="0"/>
        <v>0</v>
      </c>
      <c r="I11" s="80">
        <f t="shared" si="0"/>
        <v>0</v>
      </c>
    </row>
    <row r="12" spans="1:9" ht="12.75">
      <c r="A12" s="162" t="s">
        <v>100</v>
      </c>
      <c r="B12" s="81"/>
      <c r="C12" s="70"/>
      <c r="D12" s="70"/>
      <c r="E12" s="70"/>
      <c r="F12" s="70"/>
      <c r="G12" s="70"/>
      <c r="H12" s="70"/>
      <c r="I12" s="71"/>
    </row>
    <row r="13" spans="1:9" ht="12.75">
      <c r="A13" s="162" t="s">
        <v>101</v>
      </c>
      <c r="B13" s="81"/>
      <c r="C13" s="70"/>
      <c r="D13" s="70"/>
      <c r="E13" s="70"/>
      <c r="F13" s="70"/>
      <c r="G13" s="70"/>
      <c r="H13" s="70"/>
      <c r="I13" s="71"/>
    </row>
    <row r="14" spans="1:9" ht="12.75">
      <c r="A14" s="162" t="s">
        <v>102</v>
      </c>
      <c r="B14" s="81"/>
      <c r="C14" s="70"/>
      <c r="D14" s="70"/>
      <c r="E14" s="70"/>
      <c r="F14" s="70"/>
      <c r="G14" s="70"/>
      <c r="H14" s="70"/>
      <c r="I14" s="71"/>
    </row>
    <row r="15" spans="1:9" ht="12.75">
      <c r="A15" s="162" t="s">
        <v>103</v>
      </c>
      <c r="B15" s="81"/>
      <c r="C15" s="70"/>
      <c r="D15" s="70"/>
      <c r="E15" s="70"/>
      <c r="F15" s="70"/>
      <c r="G15" s="70"/>
      <c r="H15" s="70"/>
      <c r="I15" s="71"/>
    </row>
    <row r="16" spans="1:9" ht="12.75">
      <c r="A16" s="162" t="s">
        <v>104</v>
      </c>
      <c r="B16" s="81"/>
      <c r="C16" s="70"/>
      <c r="D16" s="70"/>
      <c r="E16" s="70"/>
      <c r="F16" s="70"/>
      <c r="G16" s="70"/>
      <c r="H16" s="70"/>
      <c r="I16" s="71"/>
    </row>
    <row r="17" spans="1:9" ht="12.75">
      <c r="A17" s="162" t="s">
        <v>105</v>
      </c>
      <c r="B17" s="81"/>
      <c r="C17" s="70"/>
      <c r="D17" s="70"/>
      <c r="E17" s="70"/>
      <c r="F17" s="70"/>
      <c r="G17" s="70"/>
      <c r="H17" s="70"/>
      <c r="I17" s="71"/>
    </row>
    <row r="18" spans="1:9" ht="12.75">
      <c r="A18" s="162" t="s">
        <v>106</v>
      </c>
      <c r="B18" s="81"/>
      <c r="C18" s="70"/>
      <c r="D18" s="70"/>
      <c r="E18" s="70"/>
      <c r="F18" s="70"/>
      <c r="G18" s="70"/>
      <c r="H18" s="70"/>
      <c r="I18" s="71"/>
    </row>
    <row r="19" spans="1:9" ht="12.75">
      <c r="A19" s="162" t="s">
        <v>107</v>
      </c>
      <c r="B19" s="81"/>
      <c r="C19" s="70"/>
      <c r="D19" s="70"/>
      <c r="E19" s="70"/>
      <c r="F19" s="70"/>
      <c r="G19" s="70"/>
      <c r="H19" s="70"/>
      <c r="I19" s="71"/>
    </row>
    <row r="20" spans="1:9" ht="12.75">
      <c r="A20" s="163" t="s">
        <v>108</v>
      </c>
      <c r="B20" s="81"/>
      <c r="C20" s="70"/>
      <c r="D20" s="70"/>
      <c r="E20" s="70"/>
      <c r="F20" s="70"/>
      <c r="G20" s="70"/>
      <c r="H20" s="70"/>
      <c r="I20" s="71"/>
    </row>
    <row r="21" spans="1:9" ht="12.75">
      <c r="A21" s="163" t="s">
        <v>109</v>
      </c>
      <c r="B21" s="81"/>
      <c r="C21" s="70"/>
      <c r="D21" s="70"/>
      <c r="E21" s="70"/>
      <c r="F21" s="70"/>
      <c r="G21" s="70"/>
      <c r="H21" s="70"/>
      <c r="I21" s="71"/>
    </row>
    <row r="22" spans="1:9" ht="12.75">
      <c r="A22" s="163" t="s">
        <v>110</v>
      </c>
      <c r="B22" s="81"/>
      <c r="C22" s="70"/>
      <c r="D22" s="70"/>
      <c r="E22" s="70"/>
      <c r="F22" s="70"/>
      <c r="G22" s="70"/>
      <c r="H22" s="70"/>
      <c r="I22" s="71"/>
    </row>
    <row r="23" spans="1:9" ht="12.75">
      <c r="A23" s="163" t="s">
        <v>125</v>
      </c>
      <c r="B23" s="81"/>
      <c r="C23" s="70"/>
      <c r="D23" s="70"/>
      <c r="E23" s="70"/>
      <c r="F23" s="70"/>
      <c r="G23" s="70"/>
      <c r="H23" s="70"/>
      <c r="I23" s="71"/>
    </row>
    <row r="24" spans="1:9" ht="12.75">
      <c r="A24" s="163" t="s">
        <v>126</v>
      </c>
      <c r="B24" s="81"/>
      <c r="C24" s="70"/>
      <c r="D24" s="70"/>
      <c r="E24" s="70"/>
      <c r="F24" s="70"/>
      <c r="G24" s="70"/>
      <c r="H24" s="70"/>
      <c r="I24" s="71"/>
    </row>
    <row r="25" spans="1:9" ht="12.75">
      <c r="A25" s="163" t="s">
        <v>127</v>
      </c>
      <c r="B25" s="81"/>
      <c r="C25" s="70"/>
      <c r="D25" s="70"/>
      <c r="E25" s="70"/>
      <c r="F25" s="70"/>
      <c r="G25" s="70"/>
      <c r="H25" s="70"/>
      <c r="I25" s="71"/>
    </row>
    <row r="26" spans="1:9" ht="12.75">
      <c r="A26" s="163" t="s">
        <v>128</v>
      </c>
      <c r="B26" s="81"/>
      <c r="C26" s="70"/>
      <c r="D26" s="70"/>
      <c r="E26" s="70"/>
      <c r="F26" s="70"/>
      <c r="G26" s="70"/>
      <c r="H26" s="70"/>
      <c r="I26" s="71"/>
    </row>
    <row r="27" spans="1:9" ht="12.75">
      <c r="A27" s="163" t="s">
        <v>129</v>
      </c>
      <c r="B27" s="81"/>
      <c r="C27" s="70"/>
      <c r="D27" s="70"/>
      <c r="E27" s="70"/>
      <c r="F27" s="70"/>
      <c r="G27" s="70"/>
      <c r="H27" s="70"/>
      <c r="I27" s="71"/>
    </row>
    <row r="28" spans="1:9" ht="12.75">
      <c r="A28" s="163" t="s">
        <v>130</v>
      </c>
      <c r="B28" s="81"/>
      <c r="C28" s="70"/>
      <c r="D28" s="70"/>
      <c r="E28" s="70"/>
      <c r="F28" s="70"/>
      <c r="G28" s="70"/>
      <c r="H28" s="70"/>
      <c r="I28" s="71"/>
    </row>
    <row r="29" spans="1:9" ht="12.75">
      <c r="A29" s="163" t="s">
        <v>131</v>
      </c>
      <c r="B29" s="81"/>
      <c r="C29" s="70"/>
      <c r="D29" s="70"/>
      <c r="E29" s="70"/>
      <c r="F29" s="70"/>
      <c r="G29" s="70"/>
      <c r="H29" s="70"/>
      <c r="I29" s="71"/>
    </row>
    <row r="30" spans="1:9" ht="12.75">
      <c r="A30" s="163" t="s">
        <v>132</v>
      </c>
      <c r="B30" s="81"/>
      <c r="C30" s="70"/>
      <c r="D30" s="70"/>
      <c r="E30" s="70"/>
      <c r="F30" s="70"/>
      <c r="G30" s="70"/>
      <c r="H30" s="70"/>
      <c r="I30" s="71"/>
    </row>
    <row r="31" spans="1:9" ht="12.75">
      <c r="A31" s="163" t="s">
        <v>133</v>
      </c>
      <c r="B31" s="81"/>
      <c r="C31" s="70"/>
      <c r="D31" s="70"/>
      <c r="E31" s="70"/>
      <c r="F31" s="70"/>
      <c r="G31" s="70"/>
      <c r="H31" s="70"/>
      <c r="I31" s="71"/>
    </row>
    <row r="32" spans="1:9" ht="13.5" thickBot="1">
      <c r="A32" s="75"/>
      <c r="B32" s="164"/>
      <c r="C32" s="164"/>
      <c r="D32" s="164"/>
      <c r="E32" s="164"/>
      <c r="F32" s="164"/>
      <c r="G32" s="164"/>
      <c r="H32" s="164"/>
      <c r="I32" s="165"/>
    </row>
    <row r="33" spans="2:9" ht="13.5" thickTop="1">
      <c r="B33" s="113" t="s">
        <v>135</v>
      </c>
      <c r="C33" s="114" t="s">
        <v>137</v>
      </c>
      <c r="D33" s="115"/>
      <c r="E33" s="115"/>
      <c r="F33" s="115"/>
      <c r="G33" s="115"/>
      <c r="H33" s="115"/>
      <c r="I33" s="115"/>
    </row>
    <row r="34" spans="2:9" ht="12.75">
      <c r="B34" s="113"/>
      <c r="C34" s="114" t="s">
        <v>136</v>
      </c>
      <c r="D34" s="115"/>
      <c r="E34" s="115"/>
      <c r="F34" s="115"/>
      <c r="G34" s="115"/>
      <c r="H34" s="115"/>
      <c r="I34" s="115"/>
    </row>
    <row r="35" spans="2:9" ht="12.75">
      <c r="B35" s="115"/>
      <c r="C35" s="114"/>
      <c r="D35" s="115"/>
      <c r="E35" s="115"/>
      <c r="F35" s="115"/>
      <c r="G35" s="115"/>
      <c r="H35" s="115"/>
      <c r="I35" s="115"/>
    </row>
    <row r="36" spans="2:9" ht="12.75">
      <c r="B36" s="111"/>
      <c r="C36" s="115"/>
      <c r="D36" s="115"/>
      <c r="E36" s="115"/>
      <c r="F36" s="115"/>
      <c r="G36" s="115"/>
      <c r="H36" s="115"/>
      <c r="I36" s="115"/>
    </row>
    <row r="37" spans="2:9" ht="12.75">
      <c r="B37" s="111"/>
      <c r="C37" s="115"/>
      <c r="D37" s="115"/>
      <c r="E37" s="115"/>
      <c r="F37" s="115"/>
      <c r="G37" s="115"/>
      <c r="H37" s="115"/>
      <c r="I37" s="115"/>
    </row>
    <row r="38" spans="2:9" ht="12.75">
      <c r="B38" s="111"/>
      <c r="C38" s="115"/>
      <c r="D38" s="115"/>
      <c r="E38" s="115"/>
      <c r="F38" s="115"/>
      <c r="G38" s="115"/>
      <c r="H38" s="115"/>
      <c r="I38" s="115"/>
    </row>
  </sheetData>
  <sheetProtection password="C13B" sheet="1" formatCells="0" formatColumns="0" formatRows="0" insertRows="0" selectLockedCells="1"/>
  <mergeCells count="5">
    <mergeCell ref="A1:I1"/>
    <mergeCell ref="A2:I2"/>
    <mergeCell ref="C4:G4"/>
    <mergeCell ref="C5:G5"/>
    <mergeCell ref="C6:G6"/>
  </mergeCells>
  <printOptions horizontalCentered="1"/>
  <pageMargins left="0.2" right="0.2" top="0.5" bottom="0.5" header="0.3" footer="0.3"/>
  <pageSetup horizontalDpi="600" verticalDpi="600" orientation="landscape" scale="82" r:id="rId1"/>
  <headerFooter>
    <oddHeader>&amp;R&amp;"Arial,Bold"&amp;9Attachment F</oddHeader>
    <oddFooter>&amp;C&amp;7Page 4 of 5</oddFooter>
  </headerFooter>
</worksheet>
</file>

<file path=xl/worksheets/sheet8.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B15" sqref="B15:E15"/>
    </sheetView>
  </sheetViews>
  <sheetFormatPr defaultColWidth="9.140625" defaultRowHeight="12.75"/>
  <cols>
    <col min="1" max="1" width="6.7109375" style="6" customWidth="1"/>
    <col min="2" max="2" width="28.8515625" style="6" customWidth="1"/>
    <col min="3" max="6" width="25.7109375" style="6" customWidth="1"/>
    <col min="7" max="7" width="9.140625" style="6" customWidth="1"/>
    <col min="8" max="8" width="8.8515625" style="6" customWidth="1"/>
    <col min="9" max="16384" width="9.140625" style="6" customWidth="1"/>
  </cols>
  <sheetData>
    <row r="1" spans="1:6" ht="15.75">
      <c r="A1" s="171" t="s">
        <v>0</v>
      </c>
      <c r="B1" s="171"/>
      <c r="C1" s="171"/>
      <c r="D1" s="171"/>
      <c r="E1" s="171"/>
      <c r="F1" s="171"/>
    </row>
    <row r="2" spans="1:6" ht="15.75">
      <c r="A2" s="171" t="s">
        <v>146</v>
      </c>
      <c r="B2" s="171"/>
      <c r="C2" s="171"/>
      <c r="D2" s="171"/>
      <c r="E2" s="171"/>
      <c r="F2" s="171"/>
    </row>
    <row r="3" spans="1:6" ht="15.75">
      <c r="A3" s="171" t="s">
        <v>20</v>
      </c>
      <c r="B3" s="171"/>
      <c r="C3" s="171"/>
      <c r="D3" s="171"/>
      <c r="E3" s="171"/>
      <c r="F3" s="171"/>
    </row>
    <row r="4" spans="1:6" ht="15.75">
      <c r="A4" s="171" t="s">
        <v>12</v>
      </c>
      <c r="B4" s="171"/>
      <c r="C4" s="171"/>
      <c r="D4" s="171"/>
      <c r="E4" s="171"/>
      <c r="F4" s="171"/>
    </row>
    <row r="6" spans="1:2" ht="12.75">
      <c r="A6" s="31" t="s">
        <v>22</v>
      </c>
      <c r="B6" s="31"/>
    </row>
    <row r="7" ht="13.5" thickBot="1"/>
    <row r="8" spans="1:6" ht="13.5" thickTop="1">
      <c r="A8" s="92"/>
      <c r="B8" s="89"/>
      <c r="C8" s="32" t="s">
        <v>14</v>
      </c>
      <c r="D8" s="32" t="s">
        <v>15</v>
      </c>
      <c r="E8" s="151" t="s">
        <v>16</v>
      </c>
      <c r="F8" s="33" t="s">
        <v>156</v>
      </c>
    </row>
    <row r="9" spans="1:8" s="166" customFormat="1" ht="26.25" thickBot="1">
      <c r="A9" s="90" t="s">
        <v>2</v>
      </c>
      <c r="B9" s="91" t="s">
        <v>113</v>
      </c>
      <c r="C9" s="49" t="s">
        <v>161</v>
      </c>
      <c r="D9" s="49" t="s">
        <v>162</v>
      </c>
      <c r="E9" s="152" t="s">
        <v>163</v>
      </c>
      <c r="F9" s="50" t="s">
        <v>116</v>
      </c>
      <c r="H9" s="167"/>
    </row>
    <row r="10" spans="1:8" s="168" customFormat="1" ht="30" customHeight="1">
      <c r="A10" s="47">
        <v>1</v>
      </c>
      <c r="B10" s="103" t="s">
        <v>117</v>
      </c>
      <c r="C10" s="48">
        <f>'Base Period Price'!E16</f>
        <v>0</v>
      </c>
      <c r="D10" s="48">
        <f>'1st Option Period Price'!D15</f>
        <v>0</v>
      </c>
      <c r="E10" s="153">
        <f>'2nd Option Period Price'!D15</f>
        <v>0</v>
      </c>
      <c r="F10" s="51">
        <f>C10+D10+E10</f>
        <v>0</v>
      </c>
      <c r="H10" s="167"/>
    </row>
    <row r="11" spans="1:8" ht="25.5" customHeight="1">
      <c r="A11" s="104" t="s">
        <v>118</v>
      </c>
      <c r="B11" s="177" t="s">
        <v>138</v>
      </c>
      <c r="C11" s="177"/>
      <c r="D11" s="177"/>
      <c r="E11" s="177"/>
      <c r="F11" s="178"/>
      <c r="H11" s="7"/>
    </row>
    <row r="12" spans="1:6" ht="13.5" thickBot="1">
      <c r="A12" s="105"/>
      <c r="B12" s="106"/>
      <c r="C12" s="106"/>
      <c r="D12" s="106"/>
      <c r="E12" s="106"/>
      <c r="F12" s="107"/>
    </row>
    <row r="13" ht="13.5" thickTop="1"/>
    <row r="15" spans="2:6" ht="12.75">
      <c r="B15" s="176"/>
      <c r="C15" s="176"/>
      <c r="D15" s="176"/>
      <c r="E15" s="176"/>
      <c r="F15" s="5"/>
    </row>
    <row r="16" spans="2:6" ht="12.75">
      <c r="B16" s="8" t="s">
        <v>7</v>
      </c>
      <c r="C16" s="8"/>
      <c r="D16" s="26"/>
      <c r="E16" s="26"/>
      <c r="F16" s="26" t="s">
        <v>8</v>
      </c>
    </row>
    <row r="17" spans="3:5" ht="12.75">
      <c r="C17" s="8"/>
      <c r="D17" s="26"/>
      <c r="E17" s="26"/>
    </row>
    <row r="18" spans="3:5" ht="12.75">
      <c r="C18" s="8"/>
      <c r="D18" s="8"/>
      <c r="E18" s="8"/>
    </row>
    <row r="19" spans="2:6" ht="12.75">
      <c r="B19" s="176"/>
      <c r="C19" s="176"/>
      <c r="D19" s="176"/>
      <c r="E19" s="176"/>
      <c r="F19" s="176"/>
    </row>
    <row r="20" spans="2:5" ht="12.75">
      <c r="B20" s="8" t="s">
        <v>9</v>
      </c>
      <c r="C20" s="8"/>
      <c r="D20" s="8"/>
      <c r="E20" s="8"/>
    </row>
    <row r="21" spans="3:5" ht="12.75">
      <c r="C21" s="8"/>
      <c r="D21" s="8"/>
      <c r="E21" s="8"/>
    </row>
    <row r="22" spans="3:5" ht="12.75">
      <c r="C22" s="8"/>
      <c r="D22" s="8"/>
      <c r="E22" s="8"/>
    </row>
    <row r="23" spans="2:6" ht="12.75">
      <c r="B23" s="176"/>
      <c r="C23" s="176"/>
      <c r="D23" s="176"/>
      <c r="E23" s="176"/>
      <c r="F23" s="5"/>
    </row>
    <row r="24" spans="2:6" ht="12.75">
      <c r="B24" s="8" t="s">
        <v>10</v>
      </c>
      <c r="C24" s="8"/>
      <c r="D24" s="27"/>
      <c r="E24" s="27"/>
      <c r="F24" s="27" t="s">
        <v>11</v>
      </c>
    </row>
  </sheetData>
  <sheetProtection password="C13B" sheet="1" selectLockedCells="1"/>
  <mergeCells count="8">
    <mergeCell ref="B19:F19"/>
    <mergeCell ref="B23:E23"/>
    <mergeCell ref="A1:F1"/>
    <mergeCell ref="A3:F3"/>
    <mergeCell ref="A4:F4"/>
    <mergeCell ref="B11:F11"/>
    <mergeCell ref="A2:F2"/>
    <mergeCell ref="B15:E15"/>
  </mergeCells>
  <printOptions horizontalCentered="1"/>
  <pageMargins left="0.2" right="0.2" top="0.7" bottom="0.5" header="0.3" footer="0.25"/>
  <pageSetup horizontalDpi="600" verticalDpi="600" orientation="landscape" scale="99" r:id="rId1"/>
  <headerFooter>
    <oddHeader>&amp;R&amp;"Arial,Bold"&amp;9Agency Control Number: CSEA/PR 18-001S
Atachment F</oddHeader>
    <oddFooter>&amp;C&amp;7Page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Sang Kang</cp:lastModifiedBy>
  <cp:lastPrinted>2016-12-22T12:44:09Z</cp:lastPrinted>
  <dcterms:created xsi:type="dcterms:W3CDTF">1996-10-14T23:33:28Z</dcterms:created>
  <dcterms:modified xsi:type="dcterms:W3CDTF">2023-10-26T11:13:11Z</dcterms:modified>
  <cp:category/>
  <cp:version/>
  <cp:contentType/>
  <cp:contentStatus/>
</cp:coreProperties>
</file>